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0" yWindow="360" windowWidth="10680" windowHeight="11160" tabRatio="713" activeTab="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молока'!$A$2:$I$89</definedName>
    <definedName name="_xlnm._FilterDatabase" localSheetId="2" hidden="1">операторы!$A$2:$G$126</definedName>
    <definedName name="_xlnm._FilterDatabase" localSheetId="3" hidden="1">'производство  молока схп'!$A$3:$H$3</definedName>
    <definedName name="_xlnm._FilterDatabase" localSheetId="0" hidden="1">'Хоз-ва лидеры'!$A$2:$H$94</definedName>
  </definedNames>
  <calcPr calcId="145621" iterateDelta="1E-4"/>
</workbook>
</file>

<file path=xl/calcChain.xml><?xml version="1.0" encoding="utf-8"?>
<calcChain xmlns="http://schemas.openxmlformats.org/spreadsheetml/2006/main">
  <c r="H7" i="1" l="1"/>
  <c r="H63" i="1"/>
  <c r="H45" i="1"/>
  <c r="H76" i="1"/>
  <c r="H41" i="1"/>
  <c r="H111" i="1"/>
  <c r="H91" i="1"/>
  <c r="H103" i="1"/>
  <c r="H15" i="1" l="1"/>
  <c r="H27" i="1"/>
  <c r="H23" i="1"/>
  <c r="H95" i="1" l="1"/>
  <c r="H77" i="1"/>
  <c r="H86" i="1"/>
  <c r="H55" i="1"/>
  <c r="H80" i="1"/>
  <c r="H25" i="1" l="1"/>
  <c r="H82" i="1"/>
  <c r="H39" i="1" l="1"/>
  <c r="H84" i="1"/>
  <c r="H70" i="1"/>
  <c r="H85" i="1"/>
  <c r="H35" i="1"/>
  <c r="H106" i="1"/>
  <c r="H112" i="1"/>
  <c r="H96" i="1" l="1"/>
  <c r="H102" i="1"/>
  <c r="H42" i="1"/>
  <c r="H54" i="1"/>
  <c r="H59" i="1"/>
  <c r="H100" i="1"/>
  <c r="H81" i="1"/>
  <c r="H101" i="1"/>
  <c r="H9" i="1"/>
  <c r="H18" i="1"/>
  <c r="H28" i="1"/>
  <c r="H44" i="1"/>
  <c r="H48" i="1"/>
  <c r="H73" i="1"/>
  <c r="H12" i="1"/>
  <c r="H64" i="1"/>
  <c r="H65" i="1"/>
  <c r="H110" i="1"/>
  <c r="H31" i="1"/>
  <c r="H3" i="1"/>
  <c r="H8" i="1"/>
  <c r="H30" i="1"/>
  <c r="H38" i="1"/>
  <c r="H52" i="1"/>
  <c r="H22" i="1"/>
  <c r="H58" i="1"/>
  <c r="H57" i="1"/>
  <c r="H46" i="1"/>
  <c r="H29" i="1"/>
  <c r="H24" i="1"/>
  <c r="H13" i="1"/>
  <c r="H66" i="1"/>
  <c r="H4" i="1"/>
  <c r="H26" i="1"/>
  <c r="H5" i="1"/>
  <c r="H10" i="1"/>
  <c r="H49" i="1"/>
  <c r="H40" i="1"/>
  <c r="H61" i="1"/>
  <c r="H108" i="1"/>
  <c r="H93" i="1"/>
  <c r="H62" i="1"/>
  <c r="H47" i="1"/>
  <c r="H72" i="1"/>
  <c r="H68" i="1"/>
  <c r="H19" i="1"/>
  <c r="H36" i="1"/>
  <c r="H32" i="1"/>
  <c r="H43" i="1"/>
  <c r="H16" i="1"/>
  <c r="H109" i="1"/>
  <c r="H107" i="1"/>
  <c r="H56" i="1"/>
  <c r="H34" i="1"/>
  <c r="H51" i="1"/>
  <c r="H98" i="1"/>
  <c r="H20" i="1"/>
  <c r="H33" i="1"/>
  <c r="H75" i="1"/>
  <c r="H67" i="1"/>
  <c r="H60" i="1"/>
  <c r="H69" i="1"/>
  <c r="H74" i="1"/>
  <c r="H97" i="1"/>
  <c r="H104" i="1"/>
  <c r="H88" i="1"/>
  <c r="H89" i="1"/>
  <c r="H14" i="1"/>
  <c r="H71" i="1"/>
  <c r="H92" i="1"/>
  <c r="H11" i="1"/>
  <c r="H79" i="1"/>
  <c r="H78" i="1"/>
  <c r="H87" i="1"/>
  <c r="H94" i="1"/>
  <c r="H105" i="1"/>
  <c r="H99" i="1"/>
  <c r="H17" i="1"/>
  <c r="H50" i="1"/>
  <c r="H90" i="1"/>
  <c r="H37" i="1"/>
  <c r="H53" i="1"/>
  <c r="H21" i="1"/>
  <c r="H6" i="1"/>
  <c r="H83" i="1"/>
</calcChain>
</file>

<file path=xl/sharedStrings.xml><?xml version="1.0" encoding="utf-8"?>
<sst xmlns="http://schemas.openxmlformats.org/spreadsheetml/2006/main" count="862" uniqueCount="357">
  <si>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</si>
  <si>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</si>
  <si>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</si>
  <si>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</si>
  <si>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</si>
  <si>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</si>
  <si>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</si>
  <si>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</si>
  <si>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</si>
  <si>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</si>
  <si>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Миякинский</t>
  </si>
  <si>
    <t>Янаульский</t>
  </si>
  <si>
    <t>Татышлинский</t>
  </si>
  <si>
    <t>Чекмагушевский</t>
  </si>
  <si>
    <t>Бакалинский</t>
  </si>
  <si>
    <t>Туймазинский</t>
  </si>
  <si>
    <t>Бижбулякский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</si>
  <si>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</si>
  <si>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</si>
  <si>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</si>
  <si>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</si>
  <si>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</si>
  <si>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</si>
  <si>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</si>
  <si>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Поголовье молочных коров, гол.</t>
  </si>
  <si>
    <t>№</t>
  </si>
  <si>
    <t>СПК "Нива"</t>
  </si>
  <si>
    <t>СПК.им. Кирова</t>
  </si>
  <si>
    <t>СПК. Марс</t>
  </si>
  <si>
    <t>ООО "Победа"</t>
  </si>
  <si>
    <t>ООО "АФ "Урада"</t>
  </si>
  <si>
    <t>Давлекановский</t>
  </si>
  <si>
    <t>СПК Дружба</t>
  </si>
  <si>
    <t>Средний надой за день, кг</t>
  </si>
  <si>
    <t>ООО Мирзаит</t>
  </si>
  <si>
    <t>СПК им. М.Гареева</t>
  </si>
  <si>
    <t>Федорова Елена В.</t>
  </si>
  <si>
    <t>Михайлова Елена Н.</t>
  </si>
  <si>
    <t>Миронова Светлана В.</t>
  </si>
  <si>
    <t>Нагимова Земфира Ниязовна</t>
  </si>
  <si>
    <t>СПК "Колхоз "Восток"</t>
  </si>
  <si>
    <t>ООО «Аграрные традиции»</t>
  </si>
  <si>
    <t>ООО "Казангуловское ОПХ"</t>
  </si>
  <si>
    <t>Хунафина Р.И.</t>
  </si>
  <si>
    <t>ООО "Аграрные традиции"</t>
  </si>
  <si>
    <t>Нургалина Р.М.</t>
  </si>
  <si>
    <t>Абзелиловский</t>
  </si>
  <si>
    <t xml:space="preserve"> СПК Ишкул</t>
  </si>
  <si>
    <t xml:space="preserve"> Мингажева Гульсум М.</t>
  </si>
  <si>
    <t xml:space="preserve"> ООО «Завет»</t>
  </si>
  <si>
    <t>Исламова Айгуль</t>
  </si>
  <si>
    <t>Ихсанова Нафиса</t>
  </si>
  <si>
    <t>ООО "ИТС Агро"</t>
  </si>
  <si>
    <t>СПК им. Ленина</t>
  </si>
  <si>
    <t>Ермекеевский</t>
  </si>
  <si>
    <t>Буздякский</t>
  </si>
  <si>
    <t>Чиглинцева Ирина Владимировна</t>
  </si>
  <si>
    <t>Чернышева Татьяна Викторовна</t>
  </si>
  <si>
    <t xml:space="preserve">Буздякский </t>
  </si>
  <si>
    <t>ООО СХП "Нерал-Буздяк"</t>
  </si>
  <si>
    <t>ООО «Казангуловское ОПХ»</t>
  </si>
  <si>
    <t>ООО СХП " Нерал-Буздяк"</t>
  </si>
  <si>
    <t>ООО "АгроМ"</t>
  </si>
  <si>
    <t>Миншарапова Зоя</t>
  </si>
  <si>
    <t>Муфазалова Алевтина</t>
  </si>
  <si>
    <t>Аскинский</t>
  </si>
  <si>
    <t>СПК Куяштыр</t>
  </si>
  <si>
    <t>ООО Урожай</t>
  </si>
  <si>
    <t>СПК Бузюрово</t>
  </si>
  <si>
    <t>Зарифуллина Лариса Борисовна</t>
  </si>
  <si>
    <t>СПК " Дружба"</t>
  </si>
  <si>
    <t>ООО "Мирзаит"</t>
  </si>
  <si>
    <t>ООО "Урал"</t>
  </si>
  <si>
    <t>ООО "Агидель"</t>
  </si>
  <si>
    <t>СПК "Дружба"</t>
  </si>
  <si>
    <t>Шамтиева Людмила</t>
  </si>
  <si>
    <t>Турицина Лилия</t>
  </si>
  <si>
    <t>Ибрагимов Олег</t>
  </si>
  <si>
    <t>Тимергазин Айнур</t>
  </si>
  <si>
    <t>Нургалиева Эльвира Ринатовна</t>
  </si>
  <si>
    <t xml:space="preserve">СХП </t>
  </si>
  <si>
    <t>Саврасова Ирина Александровна</t>
  </si>
  <si>
    <t>СПК КраснаяБашкирия</t>
  </si>
  <si>
    <t>Кигинский</t>
  </si>
  <si>
    <t>СПК колхоз "Ай"</t>
  </si>
  <si>
    <t>СПК "Красный Урал"</t>
  </si>
  <si>
    <t>ООО СП "Северо Восток"</t>
  </si>
  <si>
    <t>Мухаметдинова Фелиза</t>
  </si>
  <si>
    <t>СПК колхоз Ай</t>
  </si>
  <si>
    <t>Зиннатуллина Винера</t>
  </si>
  <si>
    <t>СПК «Заря»</t>
  </si>
  <si>
    <t>СПК-колхоз «Герой»</t>
  </si>
  <si>
    <t>ООО «СП Базы»</t>
  </si>
  <si>
    <t>ООО «Байбулат»</t>
  </si>
  <si>
    <t>СПК-колхоз «Алга»</t>
  </si>
  <si>
    <t>Гарифуллина Таслима</t>
  </si>
  <si>
    <t>Рахманова Расима</t>
  </si>
  <si>
    <t>Латыпова Файруза</t>
  </si>
  <si>
    <t>Салахутдинова Гульназ</t>
  </si>
  <si>
    <t>Самматова Эльза</t>
  </si>
  <si>
    <t>СПК   Дружба</t>
  </si>
  <si>
    <t>СПК им. М.Горького</t>
  </si>
  <si>
    <t>СПК к-з им.Куйбышева</t>
  </si>
  <si>
    <t>СПК им. 22 партсъезда</t>
  </si>
  <si>
    <t>ООО СП Урожай</t>
  </si>
  <si>
    <t>ООО Салават</t>
  </si>
  <si>
    <t>ООО МФ Урожай</t>
  </si>
  <si>
    <t>ООО "СП Урожай"</t>
  </si>
  <si>
    <t>ООО МФ "Урожай"</t>
  </si>
  <si>
    <t>Абуталипова Рамиля Д.</t>
  </si>
  <si>
    <t>ООО "МФ Урожай"</t>
  </si>
  <si>
    <t>Иванова Елена Витальевна</t>
  </si>
  <si>
    <t>Карпова Галина С.</t>
  </si>
  <si>
    <t>СПК к-з им Салавата</t>
  </si>
  <si>
    <t>ООО "СП Ашкадарский"</t>
  </si>
  <si>
    <t>ООО «Дружба»</t>
  </si>
  <si>
    <t>ООО «СП Ашкадарский»</t>
  </si>
  <si>
    <t>Волкова Светлана</t>
  </si>
  <si>
    <t>Рахмангулова Гульнара</t>
  </si>
  <si>
    <t>Зианчуринский</t>
  </si>
  <si>
    <t>ООО Зенит</t>
  </si>
  <si>
    <t>ООО А7 Агро РБ</t>
  </si>
  <si>
    <t>Мусина Гасия Закирьяновна</t>
  </si>
  <si>
    <t>Стерлибашевский</t>
  </si>
  <si>
    <t>ООО "Урожай"</t>
  </si>
  <si>
    <t>СПК "Кундряк"</t>
  </si>
  <si>
    <t>СПК "им. Ленина"</t>
  </si>
  <si>
    <t>ООО АФ "Правда"</t>
  </si>
  <si>
    <t>Егорова Надежда</t>
  </si>
  <si>
    <t xml:space="preserve">ООО Урожай </t>
  </si>
  <si>
    <t>Фаткнисламова Зиля</t>
  </si>
  <si>
    <t>Кинзябулатова Эльмира</t>
  </si>
  <si>
    <t>Муштариева Лилия</t>
  </si>
  <si>
    <t>ООО АФ Правда</t>
  </si>
  <si>
    <t>Мечетлинский</t>
  </si>
  <si>
    <t>СПК "Ленинский"</t>
  </si>
  <si>
    <t>ООО "Йондоз"</t>
  </si>
  <si>
    <t>ООО "Кызылбай"</t>
  </si>
  <si>
    <t>Хакимова Гульсылу Салимьяновна</t>
  </si>
  <si>
    <t>Хакимов Ильшат Вадитович</t>
  </si>
  <si>
    <t>Хамидуллина Лилия Рафаиловна</t>
  </si>
  <si>
    <t>СПК Красная Башкирия</t>
  </si>
  <si>
    <t>СПК Ишкул</t>
  </si>
  <si>
    <t>Дрюцкая М.Ф.</t>
  </si>
  <si>
    <t xml:space="preserve"> </t>
  </si>
  <si>
    <t>Рейтинг лучших хозяйств РБ по продуктивности коров за май месяц 2020 года</t>
  </si>
  <si>
    <t>Рейтинг лучших хозяйств РБ по валовому производству молока за май месяц 2020 года</t>
  </si>
  <si>
    <t>Рейтинг операторов машинного доения коров за май месяц 2020 года</t>
  </si>
  <si>
    <t>Производство молока в сельхозорганизациях за май мес. 2020 года, тонн</t>
  </si>
  <si>
    <t>СПК "Урал"</t>
  </si>
  <si>
    <t>ООО "Маяк"</t>
  </si>
  <si>
    <t>СПК "Ильсегул"</t>
  </si>
  <si>
    <t>Матвеева Алена Владимировна</t>
  </si>
  <si>
    <t>Капитонова Лида Павловна</t>
  </si>
  <si>
    <t>Шарипова Альвера Амирзяновна</t>
  </si>
  <si>
    <t>Валиахметова Гузелия Мухаметгалиевна</t>
  </si>
  <si>
    <t>Альшеевский</t>
  </si>
  <si>
    <t>ООО "Раевская "</t>
  </si>
  <si>
    <t>ООО "Заря "</t>
  </si>
  <si>
    <t>ООО" Агрокоопинвест "</t>
  </si>
  <si>
    <t>ООО" Раевская "</t>
  </si>
  <si>
    <t>Жуковская Г.И.</t>
  </si>
  <si>
    <t>ООО"Заря "</t>
  </si>
  <si>
    <t>Закорецкая Н.В.</t>
  </si>
  <si>
    <t>Сагадатгареева А.З.</t>
  </si>
  <si>
    <t>ООО"Раевская "</t>
  </si>
  <si>
    <t>СПК "Маяк"</t>
  </si>
  <si>
    <t>Миннеханов Альберт</t>
  </si>
  <si>
    <t>Усткачкинцев Игорь</t>
  </si>
  <si>
    <t>Шамсиахметова Флюза Фавзельяновна</t>
  </si>
  <si>
    <t>Набиева Гульшат Рафаиловна</t>
  </si>
  <si>
    <t>Шакирьянова Зиля Альфасовна</t>
  </si>
  <si>
    <t>Кувандыкова Динара Сулеймановна</t>
  </si>
  <si>
    <t>Чербаев Салават</t>
  </si>
  <si>
    <t>Бикташева Зульфира</t>
  </si>
  <si>
    <t>Гениятуллина Назиля Маратовна</t>
  </si>
  <si>
    <t>Имамбаева Ф.Р.</t>
  </si>
  <si>
    <t>Усманова А.Н.</t>
  </si>
  <si>
    <t>Фахрутдинова В.М.</t>
  </si>
  <si>
    <t>Шакирова Э.М.</t>
  </si>
  <si>
    <t>Шевченко А</t>
  </si>
  <si>
    <t>Еганшина Фларида</t>
  </si>
  <si>
    <t>Канипова Флориса</t>
  </si>
  <si>
    <t>ООО СП "Крупской"</t>
  </si>
  <si>
    <t>СПК Амирова</t>
  </si>
  <si>
    <t>СПК им К Маркса</t>
  </si>
  <si>
    <t>СПК "Агро-Танып"</t>
  </si>
  <si>
    <t>Гарифуллина Галия Раисовна</t>
  </si>
  <si>
    <t>Салимова Рушания Дамировна</t>
  </si>
  <si>
    <t>Шевелева Клара Мелимардановна</t>
  </si>
  <si>
    <t>Гималетдинова Тахмина Расимовна</t>
  </si>
  <si>
    <t>Фёдоровский</t>
  </si>
  <si>
    <t>ООО Линар</t>
  </si>
  <si>
    <t>ООО Нива</t>
  </si>
  <si>
    <t>ООО Искра</t>
  </si>
  <si>
    <t>СПК им.Фрунзе М.В.</t>
  </si>
  <si>
    <t>СПК им.Фрунзе</t>
  </si>
  <si>
    <t>Павлова И.Н.</t>
  </si>
  <si>
    <t xml:space="preserve"> ООО Искра</t>
  </si>
  <si>
    <t>Насретдинова Ф.Б.</t>
  </si>
  <si>
    <t xml:space="preserve"> СПК им.Фрунзе М.В.</t>
  </si>
  <si>
    <t>Мухаметова С.П.</t>
  </si>
  <si>
    <t xml:space="preserve"> ООО Линар</t>
  </si>
  <si>
    <t>Хабибуллина Л.Р.</t>
  </si>
  <si>
    <t xml:space="preserve"> ООО Нива</t>
  </si>
  <si>
    <t xml:space="preserve">Подразделение «Зилим» МТС «Центральная» </t>
  </si>
  <si>
    <t xml:space="preserve">Архангельский </t>
  </si>
  <si>
    <t>Кармаскалинский</t>
  </si>
  <si>
    <t>ООО ПХ "Артемида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</si>
  <si>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</si>
  <si>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</si>
  <si>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</si>
  <si>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</si>
  <si>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</si>
  <si>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</si>
  <si>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</si>
  <si>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</si>
  <si>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</si>
  <si>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Чишминский</t>
  </si>
  <si>
    <t>ООО "Нурис"</t>
  </si>
  <si>
    <t>ООО "Агро-Альянс"</t>
  </si>
  <si>
    <t>ООО "Башкир-Агроинвест"</t>
  </si>
  <si>
    <t>ГУСП МТС "Центральная"</t>
  </si>
  <si>
    <t>ООО "Башкир-агроинвест"</t>
  </si>
  <si>
    <t>Зайлялова Лилия</t>
  </si>
  <si>
    <t>61/48</t>
  </si>
  <si>
    <t>Махмудова Мохигуль</t>
  </si>
  <si>
    <t>61/47</t>
  </si>
  <si>
    <t>Насырова Г.</t>
  </si>
  <si>
    <t>Хамматова Л.</t>
  </si>
  <si>
    <t>Ахметова Фатима</t>
  </si>
  <si>
    <t>Габитова Наталья</t>
  </si>
  <si>
    <t xml:space="preserve">Бураевский </t>
  </si>
  <si>
    <t>ООО «Победа»</t>
  </si>
  <si>
    <t>ООО СП «Урожай»</t>
  </si>
  <si>
    <t>ООО СП «Колос»</t>
  </si>
  <si>
    <t>ООО СП «Салавата»</t>
  </si>
  <si>
    <t>ООО СХП им. Ленина</t>
  </si>
  <si>
    <t>Шангараева Илюса Миннибаевна</t>
  </si>
  <si>
    <t>Куттыбаева Раушания Талгатовна</t>
  </si>
  <si>
    <t>Суфиярова Зита Гарифулловна</t>
  </si>
  <si>
    <t>Ахрарова Инзиля Фатхулловна</t>
  </si>
  <si>
    <t xml:space="preserve">Мишкинский </t>
  </si>
  <si>
    <t>Бирский филиал ГУСП МТС "Центральная"</t>
  </si>
  <si>
    <t>Бирский филиал ГУСП МТС "Центральная</t>
  </si>
  <si>
    <t>Николаева Е.К.</t>
  </si>
  <si>
    <t>Караидельский</t>
  </si>
  <si>
    <t>ООО ФХ «Артакульское»</t>
  </si>
  <si>
    <t>ООО «Нур+Р»</t>
  </si>
  <si>
    <t>Рамазанова Л.Ф.</t>
  </si>
  <si>
    <t>Коновалова  Е.А.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</si>
  <si>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</si>
  <si>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</si>
  <si>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</si>
  <si>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</si>
  <si>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ООО Пионерск</t>
  </si>
  <si>
    <t>ООО Байрак</t>
  </si>
  <si>
    <t>ООО Северная Нива Башкирия</t>
  </si>
  <si>
    <t>Сайдякова Римма Тасбировна</t>
  </si>
  <si>
    <t>Ибрагимова Залия Рафаэловна</t>
  </si>
  <si>
    <t>Баймакский</t>
  </si>
  <si>
    <t>МТС Зауралье Агро</t>
  </si>
  <si>
    <t>СПК имени Ленина</t>
  </si>
  <si>
    <t>Байзигитова Фануза Ахметовна</t>
  </si>
  <si>
    <t>Утарбаева Нурия Асраровна</t>
  </si>
  <si>
    <t>ООО Салавата</t>
  </si>
  <si>
    <t xml:space="preserve">Благовещенский </t>
  </si>
  <si>
    <t>ООО АФ "Успех"</t>
  </si>
  <si>
    <t>СХПК (коопхоз)  "Нива"</t>
  </si>
  <si>
    <t>СХПК (коопхоз)  "Дружба"</t>
  </si>
  <si>
    <t>Асяпова И.Н.</t>
  </si>
  <si>
    <t>схпк (коопхоз) "Нива"</t>
  </si>
  <si>
    <t>Кириллова К.В.</t>
  </si>
  <si>
    <t>Алексеев В.Н.</t>
  </si>
  <si>
    <t>Уфимский</t>
  </si>
  <si>
    <t>ОАО "Шемяк"</t>
  </si>
  <si>
    <t>ГУСП с-з "Алексеевский"</t>
  </si>
  <si>
    <t xml:space="preserve">ФГУП  "Уфимское"  </t>
  </si>
  <si>
    <t>МУСП "Кармасан"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</si>
  <si>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</si>
  <si>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</si>
  <si>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</si>
  <si>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</si>
  <si>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</si>
  <si>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Тюрина Г.Р.</t>
  </si>
  <si>
    <t>Ганениева Э</t>
  </si>
  <si>
    <t>Балтачевский</t>
  </si>
  <si>
    <t>ООО "Россия"</t>
  </si>
  <si>
    <t>ООО "Луч"</t>
  </si>
  <si>
    <t>Кашапова В.</t>
  </si>
  <si>
    <t>Хасбиева Г.</t>
  </si>
  <si>
    <t>ООО "Бишинды"</t>
  </si>
  <si>
    <t>ООО "СХП "Нерал-Матрикс"</t>
  </si>
  <si>
    <t>Рахимгулова Роза</t>
  </si>
  <si>
    <t>Тукбаева Лира</t>
  </si>
  <si>
    <t>-</t>
  </si>
  <si>
    <t>Бирский</t>
  </si>
  <si>
    <t>ООО "Бирский плодосовхоз"</t>
  </si>
  <si>
    <t>Плотникова Наталья Николаевна</t>
  </si>
  <si>
    <t>Иглинский</t>
  </si>
  <si>
    <t>ООО Калтымановский</t>
  </si>
  <si>
    <t>ООО Агротех</t>
  </si>
  <si>
    <t>Кугарчинский район</t>
  </si>
  <si>
    <t>ООО  "ТАВАКАН"</t>
  </si>
  <si>
    <t>СХК " ОКТЯБРЬ "</t>
  </si>
  <si>
    <t>ООО "ИРТЮБЯК"</t>
  </si>
  <si>
    <t>ООО "Тавакан"</t>
  </si>
  <si>
    <t>СХК " Октябрь "</t>
  </si>
  <si>
    <t>ООО "Иртюбяк"</t>
  </si>
  <si>
    <t>Буранбаева Альфия Рафиковна</t>
  </si>
  <si>
    <t>ООО "Тавакан "</t>
  </si>
  <si>
    <t>Искандарова Галина Самиковна</t>
  </si>
  <si>
    <t>ООО  "Тавакан"</t>
  </si>
  <si>
    <t>Шарипова Венера Рифовна</t>
  </si>
  <si>
    <t>Муфтахутдинова Гузель Ратмирона</t>
  </si>
  <si>
    <t>Садыкова  Зилия</t>
  </si>
  <si>
    <t>Феофанова Людмила</t>
  </si>
  <si>
    <t>Осипенко Светлана Анатольевна</t>
  </si>
  <si>
    <t>СХК "Октябрь"</t>
  </si>
  <si>
    <t>Выдрина Екатерина Николаевна</t>
  </si>
  <si>
    <t>Борисова Оксана Викторовна</t>
  </si>
  <si>
    <t>Орлова Оксана Анатольевна</t>
  </si>
  <si>
    <t xml:space="preserve">Кугарчинский </t>
  </si>
  <si>
    <t>ООО ПЗ "Урожай"</t>
  </si>
  <si>
    <t>ООО ПЗ Ленина</t>
  </si>
  <si>
    <t>ООО ПЗ Кирова</t>
  </si>
  <si>
    <t>ООО ПЗ ГОРШКОВА</t>
  </si>
  <si>
    <t>Масалимова Роза Флюровна</t>
  </si>
  <si>
    <t>Зайнетдинова Рита Рифовна</t>
  </si>
  <si>
    <t>Камалова Регина Асхатовна</t>
  </si>
  <si>
    <t>Бакаева Ирина Раисовна</t>
  </si>
  <si>
    <t>ООО ПЗ Валива</t>
  </si>
  <si>
    <t>ООО ПЗ Россия</t>
  </si>
  <si>
    <t>ООО  ПЗ Ленина</t>
  </si>
  <si>
    <t>ООО ПЗ Игенче</t>
  </si>
  <si>
    <t>ООО «Завет»</t>
  </si>
  <si>
    <t>ООО"Урожай"</t>
  </si>
  <si>
    <t>ООО ПЗ Урожай</t>
  </si>
  <si>
    <t>Кондратьева Валентина А.</t>
  </si>
  <si>
    <t>Галимова Гульнара Г.</t>
  </si>
  <si>
    <t>Галимова Эльвира Р.</t>
  </si>
  <si>
    <t>ГУСП совхоз "Рощинский"</t>
  </si>
  <si>
    <t>ООО СП "Фрунзе"</t>
  </si>
  <si>
    <t>ООО Агрофирма Салават</t>
  </si>
  <si>
    <t>ООО " СП"Дружба"</t>
  </si>
  <si>
    <t>СПК им.Явнова</t>
  </si>
  <si>
    <t>ООО Авангард</t>
  </si>
  <si>
    <t>СПК "Заря"</t>
  </si>
  <si>
    <t>Численность коров на 01.06.2020 г., гол</t>
  </si>
  <si>
    <t>в % к уровню 01.06.2019 г.</t>
  </si>
  <si>
    <t>7 раз</t>
  </si>
  <si>
    <t>5 раз</t>
  </si>
  <si>
    <t>СПК им. Явнова</t>
  </si>
  <si>
    <t>ООО АП им.Калинина</t>
  </si>
  <si>
    <t>Валовый надой на 01.06.2020 г., тонн</t>
  </si>
  <si>
    <t>Средний надой на 1 корову на 01.06.2020 г., кг</t>
  </si>
  <si>
    <t>ОООАП им.Калинина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</si>
</sst>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10" fillId="0" borderId="0"/>
    <xf numFmtId="0" fontId="11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4" applyNumberFormat="0" applyAlignment="0" applyProtection="0"/>
    <xf numFmtId="0" fontId="14" fillId="21" borderId="5" applyNumberFormat="0" applyAlignment="0" applyProtection="0"/>
    <xf numFmtId="0" fontId="15" fillId="21" borderId="4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2" borderId="10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4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5" fillId="0" borderId="0"/>
    <xf numFmtId="0" fontId="11" fillId="0" borderId="0"/>
    <xf numFmtId="0" fontId="10" fillId="0" borderId="0"/>
    <xf numFmtId="0" fontId="11" fillId="0" borderId="0"/>
    <xf numFmtId="0" fontId="29" fillId="0" borderId="0"/>
    <xf numFmtId="0" fontId="30" fillId="24" borderId="11" applyNumberFormat="0" applyFont="0" applyAlignment="0" applyProtection="0"/>
    <xf numFmtId="0" fontId="31" fillId="0" borderId="0"/>
    <xf numFmtId="0" fontId="29" fillId="24" borderId="11" applyNumberFormat="0" applyFont="0" applyAlignment="0" applyProtection="0"/>
  </cellStyleXfs>
  <cellXfs count="135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0" fillId="0" borderId="0" xfId="0"/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8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" fontId="28" fillId="0" borderId="1" xfId="3" applyNumberFormat="1" applyFont="1" applyFill="1" applyBorder="1" applyAlignment="1">
      <alignment horizontal="center" vertical="center" wrapText="1"/>
    </xf>
    <xf numFmtId="164" fontId="28" fillId="0" borderId="1" xfId="3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2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top" wrapText="1"/>
    </xf>
    <xf numFmtId="0" fontId="8" fillId="0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3" fillId="0" borderId="3" xfId="0" applyFont="1" applyBorder="1" applyAlignment="1">
      <alignment horizontal="left" vertical="center"/>
    </xf>
    <xf numFmtId="0" fontId="32" fillId="0" borderId="0" xfId="0" applyFont="1"/>
    <xf numFmtId="0" fontId="28" fillId="0" borderId="1" xfId="46" applyFont="1" applyBorder="1" applyAlignment="1">
      <alignment horizontal="center" vertical="center" wrapText="1"/>
    </xf>
    <xf numFmtId="0" fontId="28" fillId="0" borderId="1" xfId="46" applyFont="1" applyBorder="1" applyAlignment="1">
      <alignment horizontal="left" vertical="center" wrapText="1"/>
    </xf>
    <xf numFmtId="0" fontId="28" fillId="0" borderId="1" xfId="46" applyFont="1" applyFill="1" applyBorder="1" applyAlignment="1">
      <alignment horizontal="center" vertical="center" wrapText="1"/>
    </xf>
    <xf numFmtId="1" fontId="28" fillId="0" borderId="1" xfId="4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28" fillId="0" borderId="1" xfId="48" applyNumberFormat="1" applyFont="1" applyFill="1" applyBorder="1" applyAlignment="1">
      <alignment horizontal="center" vertical="center" wrapText="1"/>
    </xf>
    <xf numFmtId="164" fontId="28" fillId="0" borderId="1" xfId="48" applyNumberFormat="1" applyFont="1" applyFill="1" applyBorder="1" applyAlignment="1">
      <alignment horizontal="center" vertical="center" wrapText="1"/>
    </xf>
    <xf numFmtId="0" fontId="28" fillId="0" borderId="1" xfId="48" applyFont="1" applyBorder="1" applyAlignment="1">
      <alignment horizontal="center" vertical="center" wrapText="1"/>
    </xf>
    <xf numFmtId="0" fontId="28" fillId="0" borderId="1" xfId="48" applyFont="1" applyFill="1" applyBorder="1" applyAlignment="1">
      <alignment horizontal="center" vertical="center" wrapText="1"/>
    </xf>
    <xf numFmtId="0" fontId="28" fillId="0" borderId="1" xfId="48" applyFont="1" applyBorder="1" applyAlignment="1">
      <alignment horizontal="left" vertical="center" wrapText="1"/>
    </xf>
    <xf numFmtId="0" fontId="28" fillId="0" borderId="1" xfId="48" applyFont="1" applyBorder="1" applyAlignment="1">
      <alignment horizontal="left"/>
    </xf>
    <xf numFmtId="0" fontId="9" fillId="26" borderId="1" xfId="48" applyFont="1" applyFill="1" applyBorder="1" applyAlignment="1">
      <alignment horizontal="left"/>
    </xf>
    <xf numFmtId="0" fontId="8" fillId="25" borderId="1" xfId="0" applyFont="1" applyFill="1" applyBorder="1" applyAlignment="1">
      <alignment horizontal="center" vertical="center" wrapText="1"/>
    </xf>
    <xf numFmtId="1" fontId="8" fillId="2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28" fillId="0" borderId="1" xfId="46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top" wrapText="1"/>
    </xf>
    <xf numFmtId="1" fontId="28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28" fillId="0" borderId="1" xfId="46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" fontId="8" fillId="0" borderId="1" xfId="0" applyNumberFormat="1" applyFont="1" applyFill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28" fillId="0" borderId="1" xfId="46" applyFont="1" applyFill="1" applyBorder="1" applyAlignment="1">
      <alignment horizontal="center" wrapText="1"/>
    </xf>
    <xf numFmtId="1" fontId="28" fillId="0" borderId="1" xfId="46" applyNumberFormat="1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48" applyFont="1" applyFill="1" applyBorder="1" applyAlignment="1">
      <alignment horizontal="center" wrapText="1"/>
    </xf>
    <xf numFmtId="1" fontId="28" fillId="0" borderId="1" xfId="48" applyNumberFormat="1" applyFont="1" applyFill="1" applyBorder="1" applyAlignment="1">
      <alignment horizontal="center" wrapText="1"/>
    </xf>
    <xf numFmtId="0" fontId="8" fillId="25" borderId="1" xfId="0" applyFont="1" applyFill="1" applyBorder="1" applyAlignment="1">
      <alignment horizontal="center" wrapText="1"/>
    </xf>
    <xf numFmtId="1" fontId="8" fillId="25" borderId="1" xfId="0" applyNumberFormat="1" applyFont="1" applyFill="1" applyBorder="1" applyAlignment="1">
      <alignment horizontal="center" wrapText="1"/>
    </xf>
    <xf numFmtId="1" fontId="2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1" fontId="28" fillId="0" borderId="1" xfId="48" applyNumberFormat="1" applyFont="1" applyBorder="1" applyAlignment="1">
      <alignment horizontal="center" vertical="center" wrapText="1"/>
    </xf>
    <xf numFmtId="1" fontId="28" fillId="0" borderId="1" xfId="46" applyNumberFormat="1" applyFont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 wrapText="1"/>
    </xf>
    <xf numFmtId="1" fontId="28" fillId="0" borderId="1" xfId="48" applyNumberFormat="1" applyFont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34" fillId="0" borderId="0" xfId="0" applyFont="1" applyBorder="1" applyAlignment="1">
      <alignment horizontal="center"/>
    </xf>
    <xf numFmtId="0" fontId="28" fillId="0" borderId="1" xfId="0" applyFont="1" applyBorder="1" applyAlignment="1">
      <alignment vertical="center"/>
    </xf>
    <xf numFmtId="1" fontId="2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9" fillId="0" borderId="1" xfId="0" applyNumberFormat="1" applyFont="1" applyBorder="1" applyAlignment="1">
      <alignment horizontal="center" vertical="top" wrapText="1"/>
    </xf>
    <xf numFmtId="1" fontId="9" fillId="0" borderId="1" xfId="46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1" xfId="46" applyNumberFormat="1" applyFont="1" applyBorder="1" applyAlignment="1">
      <alignment horizontal="center" vertical="center" wrapText="1"/>
    </xf>
  </cellXfs>
  <cellStyles count="53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46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3" xfId="3"/>
    <cellStyle name="Обычный 3 2" xfId="49"/>
    <cellStyle name="Обычный 3 3" xfId="51"/>
    <cellStyle name="Обычный 4" xfId="45"/>
    <cellStyle name="Плохой 2" xfId="39"/>
    <cellStyle name="Пояснение 2" xfId="40"/>
    <cellStyle name="Примечание 2" xfId="41"/>
    <cellStyle name="Примечание 3" xfId="50"/>
    <cellStyle name="Примечание 3 2" xfId="52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zoomScaleNormal="100" workbookViewId="0">
      <selection activeCell="F2" sqref="F2:F13"/>
    </sheetView>
  </sheetViews>
  <sheetFormatPr defaultColWidth="9.140625" defaultRowHeight="15" x14ac:dyDescent="0.25"/>
  <cols>
    <col min="1" max="1" width="5.7109375" style="2" customWidth="1"/>
    <col min="2" max="2" width="21.7109375" style="44" customWidth="1"/>
    <col min="3" max="3" width="37.7109375" style="44" customWidth="1"/>
    <col min="4" max="4" width="17.140625" style="6" customWidth="1"/>
    <col min="5" max="5" width="12.28515625" style="16" customWidth="1"/>
    <col min="6" max="6" width="14.28515625" style="6" customWidth="1"/>
    <col min="7" max="7" width="9.5703125" style="6" hidden="1" customWidth="1"/>
    <col min="8" max="8" width="13.85546875" style="6" customWidth="1"/>
    <col min="9" max="16384" width="9.140625" style="2"/>
  </cols>
  <sheetData>
    <row r="1" spans="1:11" ht="23.45" customHeight="1" x14ac:dyDescent="0.25">
      <c r="A1" s="1" t="s">
        <v>145</v>
      </c>
      <c r="B1" s="46"/>
      <c r="C1" s="42"/>
      <c r="D1" s="5"/>
      <c r="E1" s="15"/>
      <c r="F1" s="5"/>
    </row>
    <row r="2" spans="1:11" ht="64.150000000000006" customHeight="1" x14ac:dyDescent="0.3">
      <c r="A2" s="17" t="s">
        <v>8</v>
      </c>
      <c r="B2" s="127" t="s">
        <v>3</v>
      </c>
      <c r="C2" s="17" t="s">
        <v>0</v>
      </c>
      <c r="D2" s="17" t="s">
        <v>24</v>
      </c>
      <c r="E2" s="18" t="s">
        <v>1</v>
      </c>
      <c r="F2" s="17" t="s">
        <v>2</v>
      </c>
      <c r="G2" s="19" t="s">
        <v>9</v>
      </c>
      <c r="H2" s="20" t="s">
        <v>33</v>
      </c>
      <c r="K2" s="2" t="s">
        <v>144</v>
      </c>
    </row>
    <row r="3" spans="1:11" ht="16.149999999999999" customHeight="1" x14ac:dyDescent="0.3">
      <c r="A3" s="10">
        <v>1</v>
      </c>
      <c r="B3" s="113" t="s">
        <v>13</v>
      </c>
      <c r="C3" s="64" t="s">
        <v>91</v>
      </c>
      <c r="D3" s="72">
        <v>1260</v>
      </c>
      <c r="E3" s="38">
        <v>5420</v>
      </c>
      <c r="F3" s="129">
        <v>4301</v>
      </c>
      <c r="G3" s="12"/>
      <c r="H3" s="11">
        <f t="shared" ref="H3:H34" si="0">F3/ 152</f>
        <v>28.296052631578949</v>
      </c>
    </row>
    <row r="4" spans="1:11" ht="16.149999999999999" customHeight="1" x14ac:dyDescent="0.3">
      <c r="A4" s="10">
        <v>2</v>
      </c>
      <c r="B4" s="113" t="s">
        <v>18</v>
      </c>
      <c r="C4" s="113" t="s">
        <v>106</v>
      </c>
      <c r="D4" s="111">
        <v>1200</v>
      </c>
      <c r="E4" s="112">
        <v>5087</v>
      </c>
      <c r="F4" s="105">
        <v>4239</v>
      </c>
      <c r="G4" s="10"/>
      <c r="H4" s="11">
        <f t="shared" si="0"/>
        <v>27.888157894736842</v>
      </c>
    </row>
    <row r="5" spans="1:11" ht="16.149999999999999" customHeight="1" x14ac:dyDescent="0.3">
      <c r="A5" s="10">
        <v>3</v>
      </c>
      <c r="B5" s="119" t="s">
        <v>19</v>
      </c>
      <c r="C5" s="68" t="s">
        <v>114</v>
      </c>
      <c r="D5" s="69">
        <v>1400</v>
      </c>
      <c r="E5" s="70">
        <v>5885.53</v>
      </c>
      <c r="F5" s="129">
        <v>4204</v>
      </c>
      <c r="G5" s="10"/>
      <c r="H5" s="11">
        <f t="shared" si="0"/>
        <v>27.657894736842106</v>
      </c>
    </row>
    <row r="6" spans="1:11" ht="16.149999999999999" customHeight="1" x14ac:dyDescent="0.3">
      <c r="A6" s="10">
        <v>4</v>
      </c>
      <c r="B6" s="113" t="s">
        <v>15</v>
      </c>
      <c r="C6" s="113" t="s">
        <v>292</v>
      </c>
      <c r="D6" s="111">
        <v>1140</v>
      </c>
      <c r="E6" s="112">
        <v>4648.3</v>
      </c>
      <c r="F6" s="105">
        <v>4077.4561403508774</v>
      </c>
      <c r="G6" s="10"/>
      <c r="H6" s="11">
        <f t="shared" si="0"/>
        <v>26.825369344413666</v>
      </c>
    </row>
    <row r="7" spans="1:11" ht="16.149999999999999" customHeight="1" x14ac:dyDescent="0.3">
      <c r="A7" s="10">
        <v>5</v>
      </c>
      <c r="B7" s="113" t="s">
        <v>20</v>
      </c>
      <c r="C7" s="97" t="s">
        <v>353</v>
      </c>
      <c r="D7" s="111">
        <v>1884</v>
      </c>
      <c r="E7" s="112">
        <v>7605.6</v>
      </c>
      <c r="F7" s="105">
        <v>4037</v>
      </c>
      <c r="G7" s="120"/>
      <c r="H7" s="11">
        <f t="shared" si="0"/>
        <v>26.559210526315791</v>
      </c>
    </row>
    <row r="8" spans="1:11" ht="16.149999999999999" customHeight="1" x14ac:dyDescent="0.3">
      <c r="A8" s="10">
        <v>6</v>
      </c>
      <c r="B8" s="113" t="s">
        <v>13</v>
      </c>
      <c r="C8" s="64" t="s">
        <v>92</v>
      </c>
      <c r="D8" s="72">
        <v>2500</v>
      </c>
      <c r="E8" s="38">
        <v>9809</v>
      </c>
      <c r="F8" s="129">
        <v>3924</v>
      </c>
      <c r="G8" s="10"/>
      <c r="H8" s="11">
        <f t="shared" si="0"/>
        <v>25.815789473684209</v>
      </c>
    </row>
    <row r="9" spans="1:11" ht="16.149999999999999" customHeight="1" x14ac:dyDescent="0.3">
      <c r="A9" s="10">
        <v>7</v>
      </c>
      <c r="B9" s="49" t="s">
        <v>17</v>
      </c>
      <c r="C9" s="49" t="s">
        <v>323</v>
      </c>
      <c r="D9" s="50">
        <v>837</v>
      </c>
      <c r="E9" s="51">
        <v>3243.8</v>
      </c>
      <c r="F9" s="130">
        <v>3876</v>
      </c>
      <c r="G9" s="10"/>
      <c r="H9" s="11">
        <f t="shared" si="0"/>
        <v>25.5</v>
      </c>
    </row>
    <row r="10" spans="1:11" ht="16.149999999999999" customHeight="1" x14ac:dyDescent="0.3">
      <c r="A10" s="10">
        <v>8</v>
      </c>
      <c r="B10" s="119" t="s">
        <v>19</v>
      </c>
      <c r="C10" s="68" t="s">
        <v>115</v>
      </c>
      <c r="D10" s="69">
        <v>200</v>
      </c>
      <c r="E10" s="70">
        <v>718.7</v>
      </c>
      <c r="F10" s="129">
        <v>3838</v>
      </c>
      <c r="G10" s="10"/>
      <c r="H10" s="11">
        <f t="shared" si="0"/>
        <v>25.25</v>
      </c>
    </row>
    <row r="11" spans="1:11" ht="16.149999999999999" customHeight="1" x14ac:dyDescent="0.3">
      <c r="A11" s="10">
        <v>9</v>
      </c>
      <c r="B11" s="113" t="s">
        <v>54</v>
      </c>
      <c r="C11" s="113" t="s">
        <v>257</v>
      </c>
      <c r="D11" s="111">
        <v>1646</v>
      </c>
      <c r="E11" s="112">
        <v>6155</v>
      </c>
      <c r="F11" s="105">
        <v>3738</v>
      </c>
      <c r="G11" s="10"/>
      <c r="H11" s="11">
        <f t="shared" si="0"/>
        <v>24.592105263157894</v>
      </c>
    </row>
    <row r="12" spans="1:11" ht="16.149999999999999" customHeight="1" x14ac:dyDescent="0.3">
      <c r="A12" s="10">
        <v>10</v>
      </c>
      <c r="B12" s="113" t="s">
        <v>119</v>
      </c>
      <c r="C12" s="113" t="s">
        <v>121</v>
      </c>
      <c r="D12" s="111">
        <v>590</v>
      </c>
      <c r="E12" s="112">
        <v>2141.1999999999998</v>
      </c>
      <c r="F12" s="105">
        <v>3629</v>
      </c>
      <c r="G12" s="10"/>
      <c r="H12" s="11">
        <f t="shared" si="0"/>
        <v>23.875</v>
      </c>
    </row>
    <row r="13" spans="1:11" ht="16.149999999999999" customHeight="1" x14ac:dyDescent="0.3">
      <c r="A13" s="10">
        <v>11</v>
      </c>
      <c r="B13" s="113" t="s">
        <v>18</v>
      </c>
      <c r="C13" s="113" t="s">
        <v>105</v>
      </c>
      <c r="D13" s="111">
        <v>500</v>
      </c>
      <c r="E13" s="112">
        <v>1787</v>
      </c>
      <c r="F13" s="105">
        <v>3575</v>
      </c>
      <c r="G13" s="10"/>
      <c r="H13" s="11">
        <f t="shared" si="0"/>
        <v>23.519736842105264</v>
      </c>
    </row>
    <row r="14" spans="1:11" ht="16.149999999999999" customHeight="1" x14ac:dyDescent="0.3">
      <c r="A14" s="10">
        <v>12</v>
      </c>
      <c r="B14" s="113" t="s">
        <v>251</v>
      </c>
      <c r="C14" s="113" t="s">
        <v>252</v>
      </c>
      <c r="D14" s="111">
        <v>1386</v>
      </c>
      <c r="E14" s="112">
        <v>4721.6000000000004</v>
      </c>
      <c r="F14" s="112">
        <v>3555.4216867469881</v>
      </c>
      <c r="G14" s="9"/>
      <c r="H14" s="11">
        <f t="shared" si="0"/>
        <v>23.390932149651238</v>
      </c>
    </row>
    <row r="15" spans="1:11" ht="16.149999999999999" customHeight="1" x14ac:dyDescent="0.3">
      <c r="A15" s="10">
        <v>13</v>
      </c>
      <c r="B15" s="74" t="s">
        <v>21</v>
      </c>
      <c r="C15" s="113" t="s">
        <v>324</v>
      </c>
      <c r="D15" s="109">
        <v>670</v>
      </c>
      <c r="E15" s="66">
        <v>2354</v>
      </c>
      <c r="F15" s="66">
        <v>3513</v>
      </c>
      <c r="G15" s="10"/>
      <c r="H15" s="11">
        <f t="shared" si="0"/>
        <v>23.111842105263158</v>
      </c>
    </row>
    <row r="16" spans="1:11" ht="16.149999999999999" customHeight="1" x14ac:dyDescent="0.3">
      <c r="A16" s="10">
        <v>14</v>
      </c>
      <c r="B16" s="113" t="s">
        <v>46</v>
      </c>
      <c r="C16" s="113" t="s">
        <v>141</v>
      </c>
      <c r="D16" s="111">
        <v>916</v>
      </c>
      <c r="E16" s="112">
        <v>2851.5</v>
      </c>
      <c r="F16" s="112">
        <v>3457</v>
      </c>
      <c r="G16" s="10"/>
      <c r="H16" s="11">
        <f t="shared" si="0"/>
        <v>22.743421052631579</v>
      </c>
    </row>
    <row r="17" spans="1:8" ht="16.149999999999999" customHeight="1" x14ac:dyDescent="0.3">
      <c r="A17" s="10">
        <v>15</v>
      </c>
      <c r="B17" s="113" t="s">
        <v>274</v>
      </c>
      <c r="C17" s="113" t="s">
        <v>276</v>
      </c>
      <c r="D17" s="111">
        <v>873</v>
      </c>
      <c r="E17" s="112">
        <v>3070.2</v>
      </c>
      <c r="F17" s="112">
        <v>3454.838709677419</v>
      </c>
      <c r="G17" s="10"/>
      <c r="H17" s="11">
        <f t="shared" si="0"/>
        <v>22.729202037351442</v>
      </c>
    </row>
    <row r="18" spans="1:8" ht="16.149999999999999" customHeight="1" x14ac:dyDescent="0.3">
      <c r="A18" s="10">
        <v>16</v>
      </c>
      <c r="B18" s="49" t="s">
        <v>17</v>
      </c>
      <c r="C18" s="49" t="s">
        <v>35</v>
      </c>
      <c r="D18" s="50">
        <v>370</v>
      </c>
      <c r="E18" s="51">
        <v>1320.3</v>
      </c>
      <c r="F18" s="51">
        <v>3343</v>
      </c>
      <c r="G18" s="10"/>
      <c r="H18" s="11">
        <f t="shared" si="0"/>
        <v>21.993421052631579</v>
      </c>
    </row>
    <row r="19" spans="1:8" ht="16.149999999999999" customHeight="1" x14ac:dyDescent="0.3">
      <c r="A19" s="10">
        <v>17</v>
      </c>
      <c r="B19" s="113" t="s">
        <v>11</v>
      </c>
      <c r="C19" s="113" t="s">
        <v>62</v>
      </c>
      <c r="D19" s="111">
        <v>235</v>
      </c>
      <c r="E19" s="112">
        <v>782</v>
      </c>
      <c r="F19" s="112">
        <v>3328</v>
      </c>
      <c r="G19" s="12"/>
      <c r="H19" s="11">
        <f t="shared" si="0"/>
        <v>21.894736842105264</v>
      </c>
    </row>
    <row r="20" spans="1:8" ht="16.149999999999999" customHeight="1" x14ac:dyDescent="0.3">
      <c r="A20" s="10">
        <v>18</v>
      </c>
      <c r="B20" s="113" t="s">
        <v>218</v>
      </c>
      <c r="C20" s="113" t="s">
        <v>219</v>
      </c>
      <c r="D20" s="111">
        <v>534</v>
      </c>
      <c r="E20" s="112">
        <v>1710.2</v>
      </c>
      <c r="F20" s="112">
        <v>3203</v>
      </c>
      <c r="G20" s="10"/>
      <c r="H20" s="11">
        <f t="shared" si="0"/>
        <v>21.07236842105263</v>
      </c>
    </row>
    <row r="21" spans="1:8" ht="16.149999999999999" customHeight="1" x14ac:dyDescent="0.3">
      <c r="A21" s="10">
        <v>19</v>
      </c>
      <c r="B21" s="113" t="s">
        <v>15</v>
      </c>
      <c r="C21" s="113" t="s">
        <v>291</v>
      </c>
      <c r="D21" s="111">
        <v>210</v>
      </c>
      <c r="E21" s="112">
        <v>665.6</v>
      </c>
      <c r="F21" s="112">
        <v>3169.5238095238096</v>
      </c>
      <c r="G21" s="10"/>
      <c r="H21" s="11">
        <f t="shared" si="0"/>
        <v>20.852130325814539</v>
      </c>
    </row>
    <row r="22" spans="1:8" ht="16.149999999999999" customHeight="1" x14ac:dyDescent="0.3">
      <c r="A22" s="10">
        <v>20</v>
      </c>
      <c r="B22" s="113" t="s">
        <v>123</v>
      </c>
      <c r="C22" s="113" t="s">
        <v>124</v>
      </c>
      <c r="D22" s="111">
        <v>125</v>
      </c>
      <c r="E22" s="112">
        <v>395</v>
      </c>
      <c r="F22" s="112">
        <v>3160</v>
      </c>
      <c r="G22" s="10"/>
      <c r="H22" s="11">
        <f t="shared" si="0"/>
        <v>20.789473684210527</v>
      </c>
    </row>
    <row r="23" spans="1:8" ht="16.149999999999999" customHeight="1" x14ac:dyDescent="0.3">
      <c r="A23" s="10">
        <v>21</v>
      </c>
      <c r="B23" s="74" t="s">
        <v>21</v>
      </c>
      <c r="C23" s="113" t="s">
        <v>325</v>
      </c>
      <c r="D23" s="109">
        <v>486</v>
      </c>
      <c r="E23" s="66">
        <v>1498</v>
      </c>
      <c r="F23" s="66">
        <v>3146</v>
      </c>
      <c r="G23" s="10"/>
      <c r="H23" s="11">
        <f t="shared" si="0"/>
        <v>20.69736842105263</v>
      </c>
    </row>
    <row r="24" spans="1:8" ht="16.149999999999999" customHeight="1" x14ac:dyDescent="0.3">
      <c r="A24" s="10">
        <v>22</v>
      </c>
      <c r="B24" s="113" t="s">
        <v>18</v>
      </c>
      <c r="C24" s="113" t="s">
        <v>104</v>
      </c>
      <c r="D24" s="111">
        <v>1382</v>
      </c>
      <c r="E24" s="112">
        <v>4316</v>
      </c>
      <c r="F24" s="112">
        <v>3123</v>
      </c>
      <c r="G24" s="10"/>
      <c r="H24" s="11">
        <f t="shared" si="0"/>
        <v>20.546052631578949</v>
      </c>
    </row>
    <row r="25" spans="1:8" ht="16.149999999999999" customHeight="1" x14ac:dyDescent="0.3">
      <c r="A25" s="10">
        <v>23</v>
      </c>
      <c r="B25" s="113" t="s">
        <v>207</v>
      </c>
      <c r="C25" s="113" t="s">
        <v>208</v>
      </c>
      <c r="D25" s="111">
        <v>1260</v>
      </c>
      <c r="E25" s="112">
        <v>3924.3</v>
      </c>
      <c r="F25" s="112">
        <v>3115</v>
      </c>
      <c r="G25" s="10"/>
      <c r="H25" s="11">
        <f t="shared" si="0"/>
        <v>20.493421052631579</v>
      </c>
    </row>
    <row r="26" spans="1:8" ht="16.149999999999999" customHeight="1" x14ac:dyDescent="0.3">
      <c r="A26" s="10">
        <v>24</v>
      </c>
      <c r="B26" s="119" t="s">
        <v>19</v>
      </c>
      <c r="C26" s="68" t="s">
        <v>113</v>
      </c>
      <c r="D26" s="69">
        <v>712</v>
      </c>
      <c r="E26" s="70">
        <v>2212.8000000000002</v>
      </c>
      <c r="F26" s="70">
        <v>3108</v>
      </c>
      <c r="G26" s="12"/>
      <c r="H26" s="11">
        <f t="shared" si="0"/>
        <v>20.44736842105263</v>
      </c>
    </row>
    <row r="27" spans="1:8" ht="16.149999999999999" customHeight="1" x14ac:dyDescent="0.3">
      <c r="A27" s="10">
        <v>25</v>
      </c>
      <c r="B27" s="74" t="s">
        <v>21</v>
      </c>
      <c r="C27" s="113" t="s">
        <v>326</v>
      </c>
      <c r="D27" s="109">
        <v>370</v>
      </c>
      <c r="E27" s="66">
        <v>1030</v>
      </c>
      <c r="F27" s="66">
        <v>3029</v>
      </c>
      <c r="G27" s="10"/>
      <c r="H27" s="11">
        <f t="shared" si="0"/>
        <v>19.92763157894737</v>
      </c>
    </row>
    <row r="28" spans="1:8" ht="16.149999999999999" customHeight="1" x14ac:dyDescent="0.3">
      <c r="A28" s="10">
        <v>26</v>
      </c>
      <c r="B28" s="49" t="s">
        <v>17</v>
      </c>
      <c r="C28" s="49" t="s">
        <v>73</v>
      </c>
      <c r="D28" s="50">
        <v>312</v>
      </c>
      <c r="E28" s="51">
        <v>931.2</v>
      </c>
      <c r="F28" s="51">
        <v>2984</v>
      </c>
      <c r="G28" s="10"/>
      <c r="H28" s="11">
        <f t="shared" si="0"/>
        <v>19.631578947368421</v>
      </c>
    </row>
    <row r="29" spans="1:8" ht="16.149999999999999" customHeight="1" x14ac:dyDescent="0.3">
      <c r="A29" s="10">
        <v>27</v>
      </c>
      <c r="B29" s="113" t="s">
        <v>58</v>
      </c>
      <c r="C29" s="113" t="s">
        <v>61</v>
      </c>
      <c r="D29" s="111">
        <v>435</v>
      </c>
      <c r="E29" s="112">
        <v>1296</v>
      </c>
      <c r="F29" s="112">
        <v>2979</v>
      </c>
      <c r="G29" s="10"/>
      <c r="H29" s="11">
        <f t="shared" si="0"/>
        <v>19.598684210526315</v>
      </c>
    </row>
    <row r="30" spans="1:8" ht="16.149999999999999" customHeight="1" x14ac:dyDescent="0.3">
      <c r="A30" s="10">
        <v>28</v>
      </c>
      <c r="B30" s="113" t="s">
        <v>13</v>
      </c>
      <c r="C30" s="64" t="s">
        <v>93</v>
      </c>
      <c r="D30" s="72">
        <v>620</v>
      </c>
      <c r="E30" s="38">
        <v>1840</v>
      </c>
      <c r="F30" s="38">
        <v>2968</v>
      </c>
      <c r="G30" s="10"/>
      <c r="H30" s="11">
        <f t="shared" si="0"/>
        <v>19.526315789473685</v>
      </c>
    </row>
    <row r="31" spans="1:8" ht="16.149999999999999" customHeight="1" x14ac:dyDescent="0.3">
      <c r="A31" s="10">
        <v>29</v>
      </c>
      <c r="B31" s="113" t="s">
        <v>13</v>
      </c>
      <c r="C31" s="64" t="s">
        <v>90</v>
      </c>
      <c r="D31" s="72">
        <v>396</v>
      </c>
      <c r="E31" s="38">
        <v>1168</v>
      </c>
      <c r="F31" s="38">
        <v>2950</v>
      </c>
      <c r="G31" s="10"/>
      <c r="H31" s="11">
        <f t="shared" si="0"/>
        <v>19.407894736842106</v>
      </c>
    </row>
    <row r="32" spans="1:8" ht="16.149999999999999" customHeight="1" x14ac:dyDescent="0.3">
      <c r="A32" s="10">
        <v>30</v>
      </c>
      <c r="B32" s="113" t="s">
        <v>11</v>
      </c>
      <c r="C32" s="113" t="s">
        <v>40</v>
      </c>
      <c r="D32" s="111">
        <v>400</v>
      </c>
      <c r="E32" s="112">
        <v>1147</v>
      </c>
      <c r="F32" s="112">
        <v>2868</v>
      </c>
      <c r="G32" s="10"/>
      <c r="H32" s="11">
        <f t="shared" si="0"/>
        <v>18.868421052631579</v>
      </c>
    </row>
    <row r="33" spans="1:8" ht="16.149999999999999" customHeight="1" x14ac:dyDescent="0.3">
      <c r="A33" s="10">
        <v>31</v>
      </c>
      <c r="B33" s="113" t="s">
        <v>218</v>
      </c>
      <c r="C33" s="113" t="s">
        <v>220</v>
      </c>
      <c r="D33" s="111">
        <v>288</v>
      </c>
      <c r="E33" s="112">
        <v>820.7</v>
      </c>
      <c r="F33" s="112">
        <v>2850</v>
      </c>
      <c r="G33" s="10"/>
      <c r="H33" s="11">
        <f t="shared" si="0"/>
        <v>18.75</v>
      </c>
    </row>
    <row r="34" spans="1:8" ht="16.149999999999999" customHeight="1" x14ac:dyDescent="0.3">
      <c r="A34" s="10">
        <v>32</v>
      </c>
      <c r="B34" s="41" t="s">
        <v>209</v>
      </c>
      <c r="C34" s="41" t="s">
        <v>211</v>
      </c>
      <c r="D34" s="60">
        <v>700</v>
      </c>
      <c r="E34" s="61">
        <v>1992.7</v>
      </c>
      <c r="F34" s="61">
        <v>2847</v>
      </c>
      <c r="G34" s="10"/>
      <c r="H34" s="11">
        <f t="shared" si="0"/>
        <v>18.730263157894736</v>
      </c>
    </row>
    <row r="35" spans="1:8" ht="16.149999999999999" customHeight="1" x14ac:dyDescent="0.3">
      <c r="A35" s="10">
        <v>33</v>
      </c>
      <c r="B35" s="113" t="s">
        <v>134</v>
      </c>
      <c r="C35" s="43" t="s">
        <v>135</v>
      </c>
      <c r="D35" s="23">
        <v>700</v>
      </c>
      <c r="E35" s="71">
        <v>1974.8</v>
      </c>
      <c r="F35" s="112">
        <v>2821.1428571428573</v>
      </c>
      <c r="G35" s="10"/>
      <c r="H35" s="11">
        <f t="shared" ref="H35:H52" si="1">F35/ 152</f>
        <v>18.560150375939852</v>
      </c>
    </row>
    <row r="36" spans="1:8" ht="16.149999999999999" customHeight="1" x14ac:dyDescent="0.3">
      <c r="A36" s="10">
        <v>34</v>
      </c>
      <c r="B36" s="113" t="s">
        <v>11</v>
      </c>
      <c r="C36" s="113" t="s">
        <v>29</v>
      </c>
      <c r="D36" s="111">
        <v>500</v>
      </c>
      <c r="E36" s="112">
        <v>1406</v>
      </c>
      <c r="F36" s="112">
        <v>2813</v>
      </c>
      <c r="G36" s="10"/>
      <c r="H36" s="11">
        <f t="shared" si="1"/>
        <v>18.506578947368421</v>
      </c>
    </row>
    <row r="37" spans="1:8" ht="16.149999999999999" customHeight="1" x14ac:dyDescent="0.3">
      <c r="A37" s="10">
        <v>35</v>
      </c>
      <c r="B37" s="113" t="s">
        <v>286</v>
      </c>
      <c r="C37" s="113" t="s">
        <v>287</v>
      </c>
      <c r="D37" s="111">
        <v>440</v>
      </c>
      <c r="E37" s="112">
        <v>1225</v>
      </c>
      <c r="F37" s="112">
        <v>2784</v>
      </c>
      <c r="G37" s="12"/>
      <c r="H37" s="11">
        <f t="shared" si="1"/>
        <v>18.315789473684209</v>
      </c>
    </row>
    <row r="38" spans="1:8" ht="16.149999999999999" customHeight="1" x14ac:dyDescent="0.3">
      <c r="A38" s="10">
        <v>36</v>
      </c>
      <c r="B38" s="113" t="s">
        <v>13</v>
      </c>
      <c r="C38" s="64" t="s">
        <v>53</v>
      </c>
      <c r="D38" s="72">
        <v>552</v>
      </c>
      <c r="E38" s="38">
        <v>1534</v>
      </c>
      <c r="F38" s="38">
        <v>2779</v>
      </c>
      <c r="G38" s="34">
        <v>3203</v>
      </c>
      <c r="H38" s="11">
        <f t="shared" si="1"/>
        <v>18.282894736842106</v>
      </c>
    </row>
    <row r="39" spans="1:8" ht="16.149999999999999" customHeight="1" x14ac:dyDescent="0.3">
      <c r="A39" s="10">
        <v>37</v>
      </c>
      <c r="B39" s="57" t="s">
        <v>12</v>
      </c>
      <c r="C39" s="57" t="s">
        <v>183</v>
      </c>
      <c r="D39" s="56">
        <v>700</v>
      </c>
      <c r="E39" s="53">
        <v>1942.9</v>
      </c>
      <c r="F39" s="53">
        <v>2776</v>
      </c>
      <c r="G39" s="53">
        <v>2447.5</v>
      </c>
      <c r="H39" s="11">
        <f t="shared" si="1"/>
        <v>18.263157894736842</v>
      </c>
    </row>
    <row r="40" spans="1:8" ht="16.149999999999999" customHeight="1" x14ac:dyDescent="0.3">
      <c r="A40" s="10">
        <v>38</v>
      </c>
      <c r="B40" s="113" t="s">
        <v>31</v>
      </c>
      <c r="C40" s="113" t="s">
        <v>41</v>
      </c>
      <c r="D40" s="109">
        <v>400</v>
      </c>
      <c r="E40" s="66">
        <v>1095.2</v>
      </c>
      <c r="F40" s="66">
        <v>2738</v>
      </c>
      <c r="G40" s="10"/>
      <c r="H40" s="11">
        <f t="shared" si="1"/>
        <v>18.013157894736842</v>
      </c>
    </row>
    <row r="41" spans="1:8" ht="16.149999999999999" customHeight="1" x14ac:dyDescent="0.3">
      <c r="A41" s="10">
        <v>39</v>
      </c>
      <c r="B41" s="113" t="s">
        <v>20</v>
      </c>
      <c r="C41" s="97" t="s">
        <v>344</v>
      </c>
      <c r="D41" s="109">
        <v>195</v>
      </c>
      <c r="E41" s="66">
        <v>530.70000000000005</v>
      </c>
      <c r="F41" s="66">
        <v>2721.5</v>
      </c>
      <c r="G41" s="120"/>
      <c r="H41" s="11">
        <f t="shared" si="1"/>
        <v>17.904605263157894</v>
      </c>
    </row>
    <row r="42" spans="1:8" ht="16.149999999999999" customHeight="1" x14ac:dyDescent="0.3">
      <c r="A42" s="10">
        <v>40</v>
      </c>
      <c r="B42" s="113" t="s">
        <v>10</v>
      </c>
      <c r="C42" s="113" t="s">
        <v>149</v>
      </c>
      <c r="D42" s="111">
        <v>336</v>
      </c>
      <c r="E42" s="112">
        <v>911.2</v>
      </c>
      <c r="F42" s="112">
        <v>2712</v>
      </c>
      <c r="G42" s="10"/>
      <c r="H42" s="11">
        <f t="shared" si="1"/>
        <v>17.842105263157894</v>
      </c>
    </row>
    <row r="43" spans="1:8" ht="16.149999999999999" customHeight="1" x14ac:dyDescent="0.3">
      <c r="A43" s="10">
        <v>41</v>
      </c>
      <c r="B43" s="113" t="s">
        <v>11</v>
      </c>
      <c r="C43" s="113" t="s">
        <v>30</v>
      </c>
      <c r="D43" s="111">
        <v>384</v>
      </c>
      <c r="E43" s="112">
        <v>1031</v>
      </c>
      <c r="F43" s="112">
        <v>2678</v>
      </c>
      <c r="G43" s="10"/>
      <c r="H43" s="11">
        <f t="shared" si="1"/>
        <v>17.618421052631579</v>
      </c>
    </row>
    <row r="44" spans="1:8" ht="16.149999999999999" customHeight="1" x14ac:dyDescent="0.3">
      <c r="A44" s="10">
        <v>42</v>
      </c>
      <c r="B44" s="49" t="s">
        <v>17</v>
      </c>
      <c r="C44" s="49" t="s">
        <v>166</v>
      </c>
      <c r="D44" s="50">
        <v>280</v>
      </c>
      <c r="E44" s="51">
        <v>747.5</v>
      </c>
      <c r="F44" s="51">
        <v>2670</v>
      </c>
      <c r="G44" s="10"/>
      <c r="H44" s="11">
        <f t="shared" si="1"/>
        <v>17.565789473684209</v>
      </c>
    </row>
    <row r="45" spans="1:8" ht="16.149999999999999" customHeight="1" x14ac:dyDescent="0.3">
      <c r="A45" s="10">
        <v>43</v>
      </c>
      <c r="B45" s="113" t="s">
        <v>20</v>
      </c>
      <c r="C45" s="97" t="s">
        <v>342</v>
      </c>
      <c r="D45" s="111">
        <v>450</v>
      </c>
      <c r="E45" s="112">
        <v>1191.0999999999999</v>
      </c>
      <c r="F45" s="112">
        <v>2646</v>
      </c>
      <c r="G45" s="120"/>
      <c r="H45" s="11">
        <f t="shared" si="1"/>
        <v>17.407894736842106</v>
      </c>
    </row>
    <row r="46" spans="1:8" ht="16.149999999999999" customHeight="1" x14ac:dyDescent="0.3">
      <c r="A46" s="10">
        <v>44</v>
      </c>
      <c r="B46" s="113" t="s">
        <v>123</v>
      </c>
      <c r="C46" s="113" t="s">
        <v>127</v>
      </c>
      <c r="D46" s="111">
        <v>355</v>
      </c>
      <c r="E46" s="112">
        <v>943</v>
      </c>
      <c r="F46" s="112">
        <v>2592</v>
      </c>
      <c r="G46" s="10"/>
      <c r="H46" s="11">
        <f t="shared" si="1"/>
        <v>17.05263157894737</v>
      </c>
    </row>
    <row r="47" spans="1:8" ht="16.149999999999999" customHeight="1" x14ac:dyDescent="0.3">
      <c r="A47" s="10">
        <v>45</v>
      </c>
      <c r="B47" s="113" t="s">
        <v>191</v>
      </c>
      <c r="C47" s="113" t="s">
        <v>193</v>
      </c>
      <c r="D47" s="111">
        <v>160</v>
      </c>
      <c r="E47" s="112">
        <v>412.1</v>
      </c>
      <c r="F47" s="112">
        <v>2576</v>
      </c>
      <c r="G47" s="10"/>
      <c r="H47" s="11">
        <f t="shared" si="1"/>
        <v>16.94736842105263</v>
      </c>
    </row>
    <row r="48" spans="1:8" ht="16.149999999999999" customHeight="1" x14ac:dyDescent="0.3">
      <c r="A48" s="10">
        <v>46</v>
      </c>
      <c r="B48" s="49" t="s">
        <v>17</v>
      </c>
      <c r="C48" s="49" t="s">
        <v>101</v>
      </c>
      <c r="D48" s="48">
        <v>420</v>
      </c>
      <c r="E48" s="67">
        <v>900.3</v>
      </c>
      <c r="F48" s="67">
        <v>2572</v>
      </c>
      <c r="G48" s="10"/>
      <c r="H48" s="11">
        <f t="shared" si="1"/>
        <v>16.921052631578949</v>
      </c>
    </row>
    <row r="49" spans="1:8" ht="16.149999999999999" customHeight="1" x14ac:dyDescent="0.3">
      <c r="A49" s="10">
        <v>47</v>
      </c>
      <c r="B49" s="113" t="s">
        <v>31</v>
      </c>
      <c r="C49" s="113" t="s">
        <v>60</v>
      </c>
      <c r="D49" s="109">
        <v>407</v>
      </c>
      <c r="E49" s="66">
        <v>1045.7</v>
      </c>
      <c r="F49" s="66">
        <v>2569</v>
      </c>
      <c r="G49" s="12"/>
      <c r="H49" s="11">
        <f t="shared" si="1"/>
        <v>16.901315789473685</v>
      </c>
    </row>
    <row r="50" spans="1:8" ht="16.149999999999999" customHeight="1" x14ac:dyDescent="0.3">
      <c r="A50" s="10">
        <v>48</v>
      </c>
      <c r="B50" s="113" t="s">
        <v>274</v>
      </c>
      <c r="C50" s="113" t="s">
        <v>277</v>
      </c>
      <c r="D50" s="111">
        <v>150</v>
      </c>
      <c r="E50" s="112">
        <v>380.4</v>
      </c>
      <c r="F50" s="112">
        <v>2536</v>
      </c>
      <c r="G50" s="34">
        <v>4793.2</v>
      </c>
      <c r="H50" s="11">
        <f t="shared" si="1"/>
        <v>16.684210526315791</v>
      </c>
    </row>
    <row r="51" spans="1:8" ht="16.149999999999999" customHeight="1" x14ac:dyDescent="0.3">
      <c r="A51" s="10">
        <v>49</v>
      </c>
      <c r="B51" s="41" t="s">
        <v>209</v>
      </c>
      <c r="C51" s="41" t="s">
        <v>212</v>
      </c>
      <c r="D51" s="60">
        <v>480</v>
      </c>
      <c r="E51" s="61">
        <v>1210.2</v>
      </c>
      <c r="F51" s="61">
        <v>2521</v>
      </c>
      <c r="G51" s="10"/>
      <c r="H51" s="11">
        <f t="shared" si="1"/>
        <v>16.585526315789473</v>
      </c>
    </row>
    <row r="52" spans="1:8" ht="16.149999999999999" customHeight="1" x14ac:dyDescent="0.3">
      <c r="A52" s="10">
        <v>50</v>
      </c>
      <c r="B52" s="113" t="s">
        <v>13</v>
      </c>
      <c r="C52" s="64" t="s">
        <v>94</v>
      </c>
      <c r="D52" s="72">
        <v>687</v>
      </c>
      <c r="E52" s="38">
        <v>1724</v>
      </c>
      <c r="F52" s="38">
        <v>2510</v>
      </c>
      <c r="G52" s="10"/>
      <c r="H52" s="11">
        <f t="shared" si="1"/>
        <v>16.513157894736842</v>
      </c>
    </row>
    <row r="53" spans="1:8" ht="16.149999999999999" hidden="1" customHeight="1" x14ac:dyDescent="0.35">
      <c r="A53" s="10">
        <v>51</v>
      </c>
      <c r="B53" s="113" t="s">
        <v>286</v>
      </c>
      <c r="C53" s="113" t="s">
        <v>288</v>
      </c>
      <c r="D53" s="111">
        <v>315</v>
      </c>
      <c r="E53" s="112">
        <v>789</v>
      </c>
      <c r="F53" s="112">
        <v>2504</v>
      </c>
      <c r="G53" s="10"/>
      <c r="H53" s="11">
        <f t="shared" ref="H53:H64" si="2">F53/ 152</f>
        <v>16.473684210526315</v>
      </c>
    </row>
    <row r="54" spans="1:8" ht="16.149999999999999" hidden="1" customHeight="1" x14ac:dyDescent="0.35">
      <c r="A54" s="10">
        <v>52</v>
      </c>
      <c r="B54" s="113" t="s">
        <v>10</v>
      </c>
      <c r="C54" s="113" t="s">
        <v>150</v>
      </c>
      <c r="D54" s="111">
        <v>300</v>
      </c>
      <c r="E54" s="112">
        <v>745.9</v>
      </c>
      <c r="F54" s="112">
        <v>2486</v>
      </c>
      <c r="G54" s="10"/>
      <c r="H54" s="11">
        <f t="shared" si="2"/>
        <v>16.355263157894736</v>
      </c>
    </row>
    <row r="55" spans="1:8" ht="16.149999999999999" hidden="1" customHeight="1" x14ac:dyDescent="0.35">
      <c r="A55" s="10">
        <v>53</v>
      </c>
      <c r="B55" s="113" t="s">
        <v>322</v>
      </c>
      <c r="C55" s="113" t="s">
        <v>303</v>
      </c>
      <c r="D55" s="111">
        <v>510</v>
      </c>
      <c r="E55" s="112">
        <v>1266</v>
      </c>
      <c r="F55" s="112">
        <v>2482</v>
      </c>
      <c r="G55" s="10"/>
      <c r="H55" s="11">
        <f t="shared" si="2"/>
        <v>16.328947368421051</v>
      </c>
    </row>
    <row r="56" spans="1:8" ht="16.149999999999999" hidden="1" customHeight="1" x14ac:dyDescent="0.35">
      <c r="A56" s="10">
        <v>54</v>
      </c>
      <c r="B56" s="41" t="s">
        <v>209</v>
      </c>
      <c r="C56" s="41" t="s">
        <v>210</v>
      </c>
      <c r="D56" s="60">
        <v>794</v>
      </c>
      <c r="E56" s="61">
        <v>1928</v>
      </c>
      <c r="F56" s="61">
        <v>2428</v>
      </c>
      <c r="G56" s="10"/>
      <c r="H56" s="11">
        <f t="shared" si="2"/>
        <v>15.973684210526315</v>
      </c>
    </row>
    <row r="57" spans="1:8" ht="16.149999999999999" hidden="1" customHeight="1" x14ac:dyDescent="0.35">
      <c r="A57" s="10">
        <v>55</v>
      </c>
      <c r="B57" s="113" t="s">
        <v>123</v>
      </c>
      <c r="C57" s="113" t="s">
        <v>126</v>
      </c>
      <c r="D57" s="111">
        <v>380</v>
      </c>
      <c r="E57" s="112">
        <v>920</v>
      </c>
      <c r="F57" s="112">
        <v>2421</v>
      </c>
      <c r="G57" s="10"/>
      <c r="H57" s="11">
        <f t="shared" si="2"/>
        <v>15.927631578947368</v>
      </c>
    </row>
    <row r="58" spans="1:8" ht="16.149999999999999" hidden="1" customHeight="1" x14ac:dyDescent="0.35">
      <c r="A58" s="10">
        <v>56</v>
      </c>
      <c r="B58" s="113" t="s">
        <v>123</v>
      </c>
      <c r="C58" s="113" t="s">
        <v>125</v>
      </c>
      <c r="D58" s="111">
        <v>395</v>
      </c>
      <c r="E58" s="112">
        <v>946</v>
      </c>
      <c r="F58" s="112">
        <v>2396</v>
      </c>
      <c r="G58" s="9"/>
      <c r="H58" s="11">
        <f t="shared" si="2"/>
        <v>15.763157894736842</v>
      </c>
    </row>
    <row r="59" spans="1:8" ht="19.899999999999999" hidden="1" customHeight="1" x14ac:dyDescent="0.35">
      <c r="A59" s="10">
        <v>57</v>
      </c>
      <c r="B59" s="113" t="s">
        <v>10</v>
      </c>
      <c r="C59" s="113" t="s">
        <v>151</v>
      </c>
      <c r="D59" s="111">
        <v>360</v>
      </c>
      <c r="E59" s="112">
        <v>858.3</v>
      </c>
      <c r="F59" s="112">
        <v>2384</v>
      </c>
      <c r="G59" s="12"/>
      <c r="H59" s="11">
        <f t="shared" si="2"/>
        <v>15.684210526315789</v>
      </c>
    </row>
    <row r="60" spans="1:8" ht="16.149999999999999" hidden="1" customHeight="1" x14ac:dyDescent="0.35">
      <c r="A60" s="10">
        <v>58</v>
      </c>
      <c r="B60" s="113" t="s">
        <v>232</v>
      </c>
      <c r="C60" s="64" t="s">
        <v>233</v>
      </c>
      <c r="D60" s="72">
        <v>400</v>
      </c>
      <c r="E60" s="38">
        <v>944.6</v>
      </c>
      <c r="F60" s="38">
        <v>2362</v>
      </c>
      <c r="G60" s="10"/>
      <c r="H60" s="11">
        <f t="shared" si="2"/>
        <v>15.539473684210526</v>
      </c>
    </row>
    <row r="61" spans="1:8" ht="16.149999999999999" hidden="1" customHeight="1" x14ac:dyDescent="0.35">
      <c r="A61" s="10">
        <v>59</v>
      </c>
      <c r="B61" s="113" t="s">
        <v>83</v>
      </c>
      <c r="C61" s="113" t="s">
        <v>84</v>
      </c>
      <c r="D61" s="111">
        <v>300</v>
      </c>
      <c r="E61" s="112">
        <v>707.8</v>
      </c>
      <c r="F61" s="112">
        <v>2360</v>
      </c>
      <c r="G61" s="12"/>
      <c r="H61" s="11">
        <f t="shared" si="2"/>
        <v>15.526315789473685</v>
      </c>
    </row>
    <row r="62" spans="1:8" ht="16.149999999999999" hidden="1" customHeight="1" x14ac:dyDescent="0.35">
      <c r="A62" s="10">
        <v>60</v>
      </c>
      <c r="B62" s="113" t="s">
        <v>191</v>
      </c>
      <c r="C62" s="113" t="s">
        <v>192</v>
      </c>
      <c r="D62" s="111">
        <v>207</v>
      </c>
      <c r="E62" s="112">
        <v>481</v>
      </c>
      <c r="F62" s="112">
        <v>2324</v>
      </c>
      <c r="G62" s="10"/>
      <c r="H62" s="11">
        <f t="shared" si="2"/>
        <v>15.289473684210526</v>
      </c>
    </row>
    <row r="63" spans="1:8" ht="16.149999999999999" hidden="1" customHeight="1" x14ac:dyDescent="0.35">
      <c r="A63" s="10">
        <v>61</v>
      </c>
      <c r="B63" s="113" t="s">
        <v>20</v>
      </c>
      <c r="C63" s="97" t="s">
        <v>341</v>
      </c>
      <c r="D63" s="111">
        <v>1292</v>
      </c>
      <c r="E63" s="112">
        <v>2959.2</v>
      </c>
      <c r="F63" s="112">
        <v>2290.4</v>
      </c>
      <c r="G63" s="120"/>
      <c r="H63" s="11">
        <f t="shared" si="2"/>
        <v>15.06842105263158</v>
      </c>
    </row>
    <row r="64" spans="1:8" ht="16.149999999999999" hidden="1" customHeight="1" x14ac:dyDescent="0.35">
      <c r="A64" s="10">
        <v>62</v>
      </c>
      <c r="B64" s="113" t="s">
        <v>14</v>
      </c>
      <c r="C64" s="113" t="s">
        <v>32</v>
      </c>
      <c r="D64" s="111">
        <v>200</v>
      </c>
      <c r="E64" s="112">
        <v>455</v>
      </c>
      <c r="F64" s="112">
        <v>2273</v>
      </c>
      <c r="G64" s="12"/>
      <c r="H64" s="11">
        <f t="shared" si="2"/>
        <v>14.953947368421053</v>
      </c>
    </row>
    <row r="65" spans="1:8" ht="16.149999999999999" hidden="1" customHeight="1" x14ac:dyDescent="0.35">
      <c r="A65" s="10">
        <v>63</v>
      </c>
      <c r="B65" s="113" t="s">
        <v>14</v>
      </c>
      <c r="C65" s="113" t="s">
        <v>34</v>
      </c>
      <c r="D65" s="111">
        <v>100</v>
      </c>
      <c r="E65" s="112">
        <v>226</v>
      </c>
      <c r="F65" s="112">
        <v>2260</v>
      </c>
      <c r="G65" s="10"/>
      <c r="H65" s="11">
        <f t="shared" ref="H65:H96" si="3">F65/ 152</f>
        <v>14.868421052631579</v>
      </c>
    </row>
    <row r="66" spans="1:8" ht="16.149999999999999" hidden="1" customHeight="1" x14ac:dyDescent="0.35">
      <c r="A66" s="10">
        <v>64</v>
      </c>
      <c r="B66" s="113" t="s">
        <v>18</v>
      </c>
      <c r="C66" s="113" t="s">
        <v>32</v>
      </c>
      <c r="D66" s="111">
        <v>821</v>
      </c>
      <c r="E66" s="112">
        <v>1821</v>
      </c>
      <c r="F66" s="112">
        <v>2243</v>
      </c>
      <c r="G66" s="12"/>
      <c r="H66" s="11">
        <f t="shared" si="3"/>
        <v>14.756578947368421</v>
      </c>
    </row>
    <row r="67" spans="1:8" ht="16.149999999999999" hidden="1" customHeight="1" x14ac:dyDescent="0.35">
      <c r="A67" s="10">
        <v>65</v>
      </c>
      <c r="B67" s="113" t="s">
        <v>218</v>
      </c>
      <c r="C67" s="113" t="s">
        <v>222</v>
      </c>
      <c r="D67" s="111">
        <v>337</v>
      </c>
      <c r="E67" s="112">
        <v>755.5</v>
      </c>
      <c r="F67" s="112">
        <v>2242</v>
      </c>
      <c r="G67" s="10"/>
      <c r="H67" s="11">
        <f t="shared" si="3"/>
        <v>14.75</v>
      </c>
    </row>
    <row r="68" spans="1:8" ht="16.149999999999999" hidden="1" customHeight="1" x14ac:dyDescent="0.35">
      <c r="A68" s="10">
        <v>66</v>
      </c>
      <c r="B68" s="113" t="s">
        <v>191</v>
      </c>
      <c r="C68" s="113" t="s">
        <v>195</v>
      </c>
      <c r="D68" s="111">
        <v>350</v>
      </c>
      <c r="E68" s="112">
        <v>779.3</v>
      </c>
      <c r="F68" s="112">
        <v>2227</v>
      </c>
      <c r="G68" s="35">
        <v>2766.2</v>
      </c>
      <c r="H68" s="11">
        <f t="shared" si="3"/>
        <v>14.651315789473685</v>
      </c>
    </row>
    <row r="69" spans="1:8" ht="16.149999999999999" hidden="1" customHeight="1" x14ac:dyDescent="0.35">
      <c r="A69" s="10">
        <v>67</v>
      </c>
      <c r="B69" s="113" t="s">
        <v>232</v>
      </c>
      <c r="C69" s="64" t="s">
        <v>234</v>
      </c>
      <c r="D69" s="72">
        <v>500</v>
      </c>
      <c r="E69" s="38">
        <v>1105</v>
      </c>
      <c r="F69" s="38">
        <v>2210</v>
      </c>
      <c r="G69" s="34">
        <v>1531</v>
      </c>
      <c r="H69" s="11">
        <f t="shared" si="3"/>
        <v>14.539473684210526</v>
      </c>
    </row>
    <row r="70" spans="1:8" ht="16.149999999999999" hidden="1" customHeight="1" x14ac:dyDescent="0.35">
      <c r="A70" s="10">
        <v>68</v>
      </c>
      <c r="B70" s="57" t="s">
        <v>12</v>
      </c>
      <c r="C70" s="57" t="s">
        <v>185</v>
      </c>
      <c r="D70" s="56">
        <v>350</v>
      </c>
      <c r="E70" s="53">
        <v>771</v>
      </c>
      <c r="F70" s="53">
        <v>2203</v>
      </c>
      <c r="G70" s="54">
        <v>976.6</v>
      </c>
      <c r="H70" s="11">
        <f t="shared" si="3"/>
        <v>14.493421052631579</v>
      </c>
    </row>
    <row r="71" spans="1:8" ht="16.149999999999999" hidden="1" customHeight="1" x14ac:dyDescent="0.35">
      <c r="A71" s="10">
        <v>69</v>
      </c>
      <c r="B71" s="113" t="s">
        <v>54</v>
      </c>
      <c r="C71" s="113" t="s">
        <v>255</v>
      </c>
      <c r="D71" s="111">
        <v>180</v>
      </c>
      <c r="E71" s="112">
        <v>391</v>
      </c>
      <c r="F71" s="112">
        <v>2173</v>
      </c>
      <c r="G71" s="10"/>
      <c r="H71" s="11">
        <f t="shared" si="3"/>
        <v>14.296052631578947</v>
      </c>
    </row>
    <row r="72" spans="1:8" ht="16.149999999999999" hidden="1" customHeight="1" x14ac:dyDescent="0.35">
      <c r="A72" s="10">
        <v>70</v>
      </c>
      <c r="B72" s="113" t="s">
        <v>191</v>
      </c>
      <c r="C72" s="113" t="s">
        <v>194</v>
      </c>
      <c r="D72" s="111">
        <v>450</v>
      </c>
      <c r="E72" s="112">
        <v>962.2</v>
      </c>
      <c r="F72" s="112">
        <v>2138</v>
      </c>
      <c r="G72" s="10"/>
      <c r="H72" s="11">
        <f t="shared" si="3"/>
        <v>14.065789473684211</v>
      </c>
    </row>
    <row r="73" spans="1:8" ht="16.149999999999999" hidden="1" customHeight="1" x14ac:dyDescent="0.35">
      <c r="A73" s="10">
        <v>71</v>
      </c>
      <c r="B73" s="113" t="s">
        <v>119</v>
      </c>
      <c r="C73" s="113" t="s">
        <v>120</v>
      </c>
      <c r="D73" s="111">
        <v>54</v>
      </c>
      <c r="E73" s="112">
        <v>115</v>
      </c>
      <c r="F73" s="112">
        <v>2130</v>
      </c>
      <c r="G73" s="10"/>
      <c r="H73" s="11">
        <f t="shared" si="3"/>
        <v>14.013157894736842</v>
      </c>
    </row>
    <row r="74" spans="1:8" ht="16.149999999999999" hidden="1" customHeight="1" x14ac:dyDescent="0.35">
      <c r="A74" s="10">
        <v>72</v>
      </c>
      <c r="B74" s="113" t="s">
        <v>232</v>
      </c>
      <c r="C74" s="64" t="s">
        <v>235</v>
      </c>
      <c r="D74" s="72">
        <v>250</v>
      </c>
      <c r="E74" s="38">
        <v>527.70000000000005</v>
      </c>
      <c r="F74" s="38">
        <v>2111</v>
      </c>
      <c r="G74" s="10"/>
      <c r="H74" s="11">
        <f t="shared" si="3"/>
        <v>13.888157894736842</v>
      </c>
    </row>
    <row r="75" spans="1:8" ht="16.149999999999999" hidden="1" customHeight="1" x14ac:dyDescent="0.35">
      <c r="A75" s="10">
        <v>73</v>
      </c>
      <c r="B75" s="113" t="s">
        <v>218</v>
      </c>
      <c r="C75" s="113" t="s">
        <v>221</v>
      </c>
      <c r="D75" s="111">
        <v>296</v>
      </c>
      <c r="E75" s="112">
        <v>624.9</v>
      </c>
      <c r="F75" s="112">
        <v>2111</v>
      </c>
      <c r="G75" s="12"/>
      <c r="H75" s="11">
        <f t="shared" si="3"/>
        <v>13.888157894736842</v>
      </c>
    </row>
    <row r="76" spans="1:8" ht="16.149999999999999" hidden="1" customHeight="1" x14ac:dyDescent="0.35">
      <c r="A76" s="10">
        <v>74</v>
      </c>
      <c r="B76" s="113" t="s">
        <v>20</v>
      </c>
      <c r="C76" s="97" t="s">
        <v>343</v>
      </c>
      <c r="D76" s="109">
        <v>410</v>
      </c>
      <c r="E76" s="66">
        <v>863.4</v>
      </c>
      <c r="F76" s="66">
        <v>2105.8000000000002</v>
      </c>
      <c r="G76" s="120"/>
      <c r="H76" s="11">
        <f t="shared" si="3"/>
        <v>13.853947368421053</v>
      </c>
    </row>
    <row r="77" spans="1:8" ht="16.149999999999999" hidden="1" customHeight="1" x14ac:dyDescent="0.35">
      <c r="A77" s="10">
        <v>75</v>
      </c>
      <c r="B77" s="113" t="s">
        <v>299</v>
      </c>
      <c r="C77" s="113" t="s">
        <v>300</v>
      </c>
      <c r="D77" s="111">
        <v>300</v>
      </c>
      <c r="E77" s="112">
        <v>623.79999999999995</v>
      </c>
      <c r="F77" s="112">
        <v>2079</v>
      </c>
      <c r="G77" s="10"/>
      <c r="H77" s="11">
        <f t="shared" si="3"/>
        <v>13.677631578947368</v>
      </c>
    </row>
    <row r="78" spans="1:8" ht="16.149999999999999" hidden="1" customHeight="1" x14ac:dyDescent="0.35">
      <c r="A78" s="10">
        <v>76</v>
      </c>
      <c r="B78" s="113" t="s">
        <v>260</v>
      </c>
      <c r="C78" s="113" t="s">
        <v>261</v>
      </c>
      <c r="D78" s="111">
        <v>550</v>
      </c>
      <c r="E78" s="112">
        <v>1126</v>
      </c>
      <c r="F78" s="112">
        <v>2047.2727272727273</v>
      </c>
      <c r="G78" s="10"/>
      <c r="H78" s="11">
        <f t="shared" si="3"/>
        <v>13.4688995215311</v>
      </c>
    </row>
    <row r="79" spans="1:8" ht="16.149999999999999" hidden="1" customHeight="1" x14ac:dyDescent="0.35">
      <c r="A79" s="10">
        <v>77</v>
      </c>
      <c r="B79" s="113" t="s">
        <v>260</v>
      </c>
      <c r="C79" s="113" t="s">
        <v>53</v>
      </c>
      <c r="D79" s="111">
        <v>500</v>
      </c>
      <c r="E79" s="112">
        <v>1011</v>
      </c>
      <c r="F79" s="112">
        <v>2022</v>
      </c>
      <c r="G79" s="10"/>
      <c r="H79" s="11">
        <f t="shared" si="3"/>
        <v>13.302631578947368</v>
      </c>
    </row>
    <row r="80" spans="1:8" ht="16.149999999999999" hidden="1" customHeight="1" x14ac:dyDescent="0.35">
      <c r="A80" s="10">
        <v>78</v>
      </c>
      <c r="B80" s="113" t="s">
        <v>322</v>
      </c>
      <c r="C80" s="113" t="s">
        <v>304</v>
      </c>
      <c r="D80" s="111">
        <v>220</v>
      </c>
      <c r="E80" s="112">
        <v>443</v>
      </c>
      <c r="F80" s="112">
        <v>2013</v>
      </c>
      <c r="G80" s="10"/>
      <c r="H80" s="11">
        <f t="shared" si="3"/>
        <v>13.243421052631579</v>
      </c>
    </row>
    <row r="81" spans="1:8" ht="16.149999999999999" hidden="1" customHeight="1" x14ac:dyDescent="0.35">
      <c r="A81" s="10">
        <v>79</v>
      </c>
      <c r="B81" s="113" t="s">
        <v>156</v>
      </c>
      <c r="C81" s="113" t="s">
        <v>158</v>
      </c>
      <c r="D81" s="111">
        <v>280</v>
      </c>
      <c r="E81" s="112">
        <v>563</v>
      </c>
      <c r="F81" s="112">
        <v>2011</v>
      </c>
      <c r="G81" s="10"/>
      <c r="H81" s="11">
        <f t="shared" si="3"/>
        <v>13.230263157894736</v>
      </c>
    </row>
    <row r="82" spans="1:8" ht="16.149999999999999" hidden="1" customHeight="1" x14ac:dyDescent="0.35">
      <c r="A82" s="10">
        <v>80</v>
      </c>
      <c r="B82" s="113" t="s">
        <v>206</v>
      </c>
      <c r="C82" s="113" t="s">
        <v>205</v>
      </c>
      <c r="D82" s="109">
        <v>160</v>
      </c>
      <c r="E82" s="66">
        <v>310.8</v>
      </c>
      <c r="F82" s="66">
        <v>1942</v>
      </c>
      <c r="G82" s="10"/>
      <c r="H82" s="11">
        <f t="shared" si="3"/>
        <v>12.776315789473685</v>
      </c>
    </row>
    <row r="83" spans="1:8" ht="16.149999999999999" hidden="1" customHeight="1" x14ac:dyDescent="0.35">
      <c r="A83" s="10">
        <v>81</v>
      </c>
      <c r="B83" s="113" t="s">
        <v>16</v>
      </c>
      <c r="C83" s="113" t="s">
        <v>27</v>
      </c>
      <c r="D83" s="111">
        <v>250</v>
      </c>
      <c r="E83" s="112">
        <v>481.5</v>
      </c>
      <c r="F83" s="112">
        <v>1926</v>
      </c>
      <c r="G83" s="10"/>
      <c r="H83" s="11">
        <f t="shared" si="3"/>
        <v>12.671052631578947</v>
      </c>
    </row>
    <row r="84" spans="1:8" ht="18" hidden="1" x14ac:dyDescent="0.35">
      <c r="A84" s="10">
        <v>82</v>
      </c>
      <c r="B84" s="57" t="s">
        <v>12</v>
      </c>
      <c r="C84" s="57" t="s">
        <v>184</v>
      </c>
      <c r="D84" s="56">
        <v>428</v>
      </c>
      <c r="E84" s="53">
        <v>822.6</v>
      </c>
      <c r="F84" s="53">
        <v>1922</v>
      </c>
      <c r="G84" s="54">
        <v>1011.4</v>
      </c>
      <c r="H84" s="11">
        <f t="shared" si="3"/>
        <v>12.644736842105264</v>
      </c>
    </row>
    <row r="85" spans="1:8" ht="18" hidden="1" x14ac:dyDescent="0.35">
      <c r="A85" s="10">
        <v>83</v>
      </c>
      <c r="B85" s="57" t="s">
        <v>12</v>
      </c>
      <c r="C85" s="57" t="s">
        <v>186</v>
      </c>
      <c r="D85" s="56">
        <v>310</v>
      </c>
      <c r="E85" s="53">
        <v>589.9</v>
      </c>
      <c r="F85" s="53">
        <v>1903</v>
      </c>
      <c r="G85" s="53">
        <v>741.4</v>
      </c>
      <c r="H85" s="11">
        <f t="shared" si="3"/>
        <v>12.519736842105264</v>
      </c>
    </row>
    <row r="86" spans="1:8" ht="18" hidden="1" x14ac:dyDescent="0.35">
      <c r="A86" s="10">
        <v>84</v>
      </c>
      <c r="B86" s="113" t="s">
        <v>299</v>
      </c>
      <c r="C86" s="113" t="s">
        <v>301</v>
      </c>
      <c r="D86" s="111">
        <v>421</v>
      </c>
      <c r="E86" s="112">
        <v>790</v>
      </c>
      <c r="F86" s="112">
        <v>1878</v>
      </c>
      <c r="G86" s="10"/>
      <c r="H86" s="11">
        <f t="shared" si="3"/>
        <v>12.355263157894736</v>
      </c>
    </row>
    <row r="87" spans="1:8" ht="18" hidden="1" x14ac:dyDescent="0.35">
      <c r="A87" s="10">
        <v>85</v>
      </c>
      <c r="B87" s="113" t="s">
        <v>266</v>
      </c>
      <c r="C87" s="113" t="s">
        <v>267</v>
      </c>
      <c r="D87" s="111">
        <v>200</v>
      </c>
      <c r="E87" s="112">
        <v>371</v>
      </c>
      <c r="F87" s="112">
        <v>1853</v>
      </c>
      <c r="G87" s="109">
        <v>1740</v>
      </c>
      <c r="H87" s="11">
        <f t="shared" si="3"/>
        <v>12.190789473684211</v>
      </c>
    </row>
    <row r="88" spans="1:8" ht="18" hidden="1" x14ac:dyDescent="0.35">
      <c r="A88" s="10">
        <v>86</v>
      </c>
      <c r="B88" s="113" t="s">
        <v>246</v>
      </c>
      <c r="C88" s="113" t="s">
        <v>247</v>
      </c>
      <c r="D88" s="109">
        <v>300</v>
      </c>
      <c r="E88" s="112">
        <v>549</v>
      </c>
      <c r="F88" s="112">
        <v>1830</v>
      </c>
      <c r="G88" s="10"/>
      <c r="H88" s="11">
        <f t="shared" si="3"/>
        <v>12.039473684210526</v>
      </c>
    </row>
    <row r="89" spans="1:8" ht="18" hidden="1" x14ac:dyDescent="0.35">
      <c r="A89" s="10">
        <v>87</v>
      </c>
      <c r="B89" s="113" t="s">
        <v>246</v>
      </c>
      <c r="C89" s="113" t="s">
        <v>248</v>
      </c>
      <c r="D89" s="109">
        <v>216</v>
      </c>
      <c r="E89" s="112">
        <v>387</v>
      </c>
      <c r="F89" s="112">
        <v>1791.6666666666667</v>
      </c>
      <c r="G89" s="12"/>
      <c r="H89" s="11">
        <f t="shared" si="3"/>
        <v>11.787280701754387</v>
      </c>
    </row>
    <row r="90" spans="1:8" ht="18" hidden="1" x14ac:dyDescent="0.35">
      <c r="A90" s="10">
        <v>88</v>
      </c>
      <c r="B90" s="113" t="s">
        <v>274</v>
      </c>
      <c r="C90" s="113" t="s">
        <v>278</v>
      </c>
      <c r="D90" s="111">
        <v>175</v>
      </c>
      <c r="E90" s="112">
        <v>310.89999999999998</v>
      </c>
      <c r="F90" s="112">
        <v>1776.5714285714284</v>
      </c>
      <c r="G90" s="10"/>
      <c r="H90" s="11">
        <f t="shared" si="3"/>
        <v>11.687969924812029</v>
      </c>
    </row>
    <row r="91" spans="1:8" ht="18" hidden="1" x14ac:dyDescent="0.35">
      <c r="A91" s="10">
        <v>89</v>
      </c>
      <c r="B91" s="113" t="s">
        <v>20</v>
      </c>
      <c r="C91" s="97" t="s">
        <v>346</v>
      </c>
      <c r="D91" s="109">
        <v>550</v>
      </c>
      <c r="E91" s="66">
        <v>965.3</v>
      </c>
      <c r="F91" s="66">
        <v>1755</v>
      </c>
      <c r="G91" s="120"/>
      <c r="H91" s="11">
        <f t="shared" si="3"/>
        <v>11.546052631578947</v>
      </c>
    </row>
    <row r="92" spans="1:8" ht="18" hidden="1" x14ac:dyDescent="0.35">
      <c r="A92" s="10">
        <v>90</v>
      </c>
      <c r="B92" s="113" t="s">
        <v>54</v>
      </c>
      <c r="C92" s="113" t="s">
        <v>256</v>
      </c>
      <c r="D92" s="111">
        <v>185</v>
      </c>
      <c r="E92" s="112">
        <v>320</v>
      </c>
      <c r="F92" s="112">
        <v>1731</v>
      </c>
      <c r="G92" s="10"/>
      <c r="H92" s="11">
        <f t="shared" si="3"/>
        <v>11.388157894736842</v>
      </c>
    </row>
    <row r="93" spans="1:8" ht="18" hidden="1" x14ac:dyDescent="0.35">
      <c r="A93" s="10">
        <v>91</v>
      </c>
      <c r="B93" s="113" t="s">
        <v>83</v>
      </c>
      <c r="C93" s="113" t="s">
        <v>86</v>
      </c>
      <c r="D93" s="111">
        <v>120</v>
      </c>
      <c r="E93" s="112">
        <v>206.1</v>
      </c>
      <c r="F93" s="112">
        <v>1717</v>
      </c>
      <c r="G93" s="10"/>
      <c r="H93" s="11">
        <f t="shared" si="3"/>
        <v>11.296052631578947</v>
      </c>
    </row>
    <row r="94" spans="1:8" ht="18" hidden="1" x14ac:dyDescent="0.35">
      <c r="A94" s="10">
        <v>92</v>
      </c>
      <c r="B94" s="113" t="s">
        <v>266</v>
      </c>
      <c r="C94" s="113" t="s">
        <v>268</v>
      </c>
      <c r="D94" s="111">
        <v>480</v>
      </c>
      <c r="E94" s="112">
        <v>822</v>
      </c>
      <c r="F94" s="112">
        <v>1713</v>
      </c>
      <c r="G94" s="9"/>
      <c r="H94" s="11">
        <f t="shared" si="3"/>
        <v>11.269736842105264</v>
      </c>
    </row>
    <row r="95" spans="1:8" ht="18" hidden="1" x14ac:dyDescent="0.35">
      <c r="A95" s="10">
        <v>93</v>
      </c>
      <c r="B95" s="113" t="s">
        <v>322</v>
      </c>
      <c r="C95" s="113" t="s">
        <v>305</v>
      </c>
      <c r="D95" s="111">
        <v>290</v>
      </c>
      <c r="E95" s="112">
        <v>494</v>
      </c>
      <c r="F95" s="112">
        <v>1703</v>
      </c>
      <c r="G95" s="10"/>
      <c r="H95" s="11">
        <f t="shared" si="3"/>
        <v>11.203947368421053</v>
      </c>
    </row>
    <row r="96" spans="1:8" ht="18" hidden="1" x14ac:dyDescent="0.35">
      <c r="A96" s="10">
        <v>94</v>
      </c>
      <c r="B96" s="113" t="s">
        <v>16</v>
      </c>
      <c r="C96" s="113" t="s">
        <v>28</v>
      </c>
      <c r="D96" s="111">
        <v>120</v>
      </c>
      <c r="E96" s="112">
        <v>201</v>
      </c>
      <c r="F96" s="112">
        <v>1673</v>
      </c>
      <c r="G96" s="35">
        <v>2470</v>
      </c>
      <c r="H96" s="11">
        <f t="shared" si="3"/>
        <v>11.006578947368421</v>
      </c>
    </row>
    <row r="97" spans="1:8" ht="18" hidden="1" x14ac:dyDescent="0.35">
      <c r="A97" s="10">
        <v>95</v>
      </c>
      <c r="B97" s="113" t="s">
        <v>232</v>
      </c>
      <c r="C97" s="64" t="s">
        <v>236</v>
      </c>
      <c r="D97" s="72">
        <v>180</v>
      </c>
      <c r="E97" s="38">
        <v>282.5</v>
      </c>
      <c r="F97" s="38">
        <v>1569</v>
      </c>
      <c r="G97" s="9"/>
      <c r="H97" s="11">
        <f t="shared" ref="H97:H112" si="4">F97/ 152</f>
        <v>10.322368421052632</v>
      </c>
    </row>
    <row r="98" spans="1:8" ht="18" hidden="1" x14ac:dyDescent="0.35">
      <c r="A98" s="10">
        <v>96</v>
      </c>
      <c r="B98" s="113" t="s">
        <v>209</v>
      </c>
      <c r="C98" s="113" t="s">
        <v>213</v>
      </c>
      <c r="D98" s="111">
        <v>264</v>
      </c>
      <c r="E98" s="112">
        <v>406.2</v>
      </c>
      <c r="F98" s="112">
        <v>1539</v>
      </c>
      <c r="G98" s="10"/>
      <c r="H98" s="11">
        <f t="shared" si="4"/>
        <v>10.125</v>
      </c>
    </row>
    <row r="99" spans="1:8" ht="18" hidden="1" x14ac:dyDescent="0.35">
      <c r="A99" s="10">
        <v>97</v>
      </c>
      <c r="B99" s="113" t="s">
        <v>274</v>
      </c>
      <c r="C99" s="113" t="s">
        <v>275</v>
      </c>
      <c r="D99" s="111">
        <v>441</v>
      </c>
      <c r="E99" s="112">
        <v>777.8</v>
      </c>
      <c r="F99" s="112">
        <v>1533.1143232588699</v>
      </c>
      <c r="G99" s="10"/>
      <c r="H99" s="11">
        <f t="shared" si="4"/>
        <v>10.086278442492565</v>
      </c>
    </row>
    <row r="100" spans="1:8" ht="18" hidden="1" x14ac:dyDescent="0.35">
      <c r="A100" s="10">
        <v>98</v>
      </c>
      <c r="B100" s="113" t="s">
        <v>156</v>
      </c>
      <c r="C100" s="113" t="s">
        <v>157</v>
      </c>
      <c r="D100" s="111">
        <v>595</v>
      </c>
      <c r="E100" s="112">
        <v>1121</v>
      </c>
      <c r="F100" s="112">
        <v>1456</v>
      </c>
      <c r="G100" s="10"/>
      <c r="H100" s="11">
        <f t="shared" si="4"/>
        <v>9.5789473684210531</v>
      </c>
    </row>
    <row r="101" spans="1:8" ht="18" hidden="1" x14ac:dyDescent="0.35">
      <c r="A101" s="10">
        <v>99</v>
      </c>
      <c r="B101" s="113" t="s">
        <v>156</v>
      </c>
      <c r="C101" s="113" t="s">
        <v>159</v>
      </c>
      <c r="D101" s="111">
        <v>237</v>
      </c>
      <c r="E101" s="112">
        <v>341</v>
      </c>
      <c r="F101" s="112">
        <v>1439</v>
      </c>
      <c r="G101" s="10"/>
      <c r="H101" s="11">
        <f t="shared" si="4"/>
        <v>9.4671052631578956</v>
      </c>
    </row>
    <row r="102" spans="1:8" ht="18" hidden="1" x14ac:dyDescent="0.35">
      <c r="A102" s="10">
        <v>100</v>
      </c>
      <c r="B102" s="113" t="s">
        <v>16</v>
      </c>
      <c r="C102" s="113" t="s">
        <v>67</v>
      </c>
      <c r="D102" s="111">
        <v>200</v>
      </c>
      <c r="E102" s="112">
        <v>280</v>
      </c>
      <c r="F102" s="112">
        <v>1400</v>
      </c>
      <c r="G102" s="10"/>
      <c r="H102" s="11">
        <f t="shared" si="4"/>
        <v>9.2105263157894743</v>
      </c>
    </row>
    <row r="103" spans="1:8" ht="18" hidden="1" x14ac:dyDescent="0.35">
      <c r="A103" s="10">
        <v>101</v>
      </c>
      <c r="B103" s="113" t="s">
        <v>20</v>
      </c>
      <c r="C103" s="121" t="s">
        <v>347</v>
      </c>
      <c r="D103" s="116">
        <v>160</v>
      </c>
      <c r="E103" s="124">
        <v>207.3</v>
      </c>
      <c r="F103" s="124">
        <v>1295.5999999999999</v>
      </c>
      <c r="G103" s="122"/>
      <c r="H103" s="11">
        <f t="shared" si="4"/>
        <v>8.5236842105263158</v>
      </c>
    </row>
    <row r="104" spans="1:8" ht="36" hidden="1" x14ac:dyDescent="0.35">
      <c r="A104" s="10">
        <v>102</v>
      </c>
      <c r="B104" s="113" t="s">
        <v>242</v>
      </c>
      <c r="C104" s="113" t="s">
        <v>243</v>
      </c>
      <c r="D104" s="111">
        <v>200</v>
      </c>
      <c r="E104" s="112">
        <v>257.8</v>
      </c>
      <c r="F104" s="112">
        <v>1289</v>
      </c>
      <c r="G104" s="73"/>
      <c r="H104" s="11">
        <f t="shared" si="4"/>
        <v>8.4802631578947363</v>
      </c>
    </row>
    <row r="105" spans="1:8" ht="18" hidden="1" x14ac:dyDescent="0.35">
      <c r="A105" s="10">
        <v>103</v>
      </c>
      <c r="B105" s="113" t="s">
        <v>266</v>
      </c>
      <c r="C105" s="113" t="s">
        <v>269</v>
      </c>
      <c r="D105" s="109">
        <v>280</v>
      </c>
      <c r="E105" s="66">
        <v>324</v>
      </c>
      <c r="F105" s="66">
        <v>1158</v>
      </c>
      <c r="G105" s="82"/>
      <c r="H105" s="11">
        <f t="shared" si="4"/>
        <v>7.6184210526315788</v>
      </c>
    </row>
    <row r="106" spans="1:8" ht="18" hidden="1" x14ac:dyDescent="0.35">
      <c r="A106" s="10">
        <v>104</v>
      </c>
      <c r="B106" s="108" t="s">
        <v>134</v>
      </c>
      <c r="C106" s="43" t="s">
        <v>136</v>
      </c>
      <c r="D106" s="23">
        <v>300</v>
      </c>
      <c r="E106" s="71">
        <v>346</v>
      </c>
      <c r="F106" s="112">
        <v>1153.3333333333333</v>
      </c>
      <c r="G106" s="73"/>
      <c r="H106" s="11">
        <f t="shared" si="4"/>
        <v>7.5877192982456139</v>
      </c>
    </row>
    <row r="107" spans="1:8" ht="18" hidden="1" x14ac:dyDescent="0.35">
      <c r="A107" s="10">
        <v>105</v>
      </c>
      <c r="B107" s="108" t="s">
        <v>46</v>
      </c>
      <c r="C107" s="113" t="s">
        <v>49</v>
      </c>
      <c r="D107" s="111">
        <v>150</v>
      </c>
      <c r="E107" s="112">
        <v>146.19999999999999</v>
      </c>
      <c r="F107" s="112">
        <v>974</v>
      </c>
      <c r="G107" s="73"/>
      <c r="H107" s="11">
        <f t="shared" si="4"/>
        <v>6.4078947368421053</v>
      </c>
    </row>
    <row r="108" spans="1:8" ht="18" hidden="1" x14ac:dyDescent="0.35">
      <c r="A108" s="10">
        <v>106</v>
      </c>
      <c r="B108" s="108" t="s">
        <v>83</v>
      </c>
      <c r="C108" s="113" t="s">
        <v>85</v>
      </c>
      <c r="D108" s="111">
        <v>150</v>
      </c>
      <c r="E108" s="112">
        <v>134.69999999999999</v>
      </c>
      <c r="F108" s="112">
        <v>898</v>
      </c>
      <c r="G108" s="73"/>
      <c r="H108" s="11">
        <f t="shared" si="4"/>
        <v>5.9078947368421053</v>
      </c>
    </row>
    <row r="109" spans="1:8" ht="18" hidden="1" x14ac:dyDescent="0.35">
      <c r="A109" s="10">
        <v>107</v>
      </c>
      <c r="B109" s="113" t="s">
        <v>46</v>
      </c>
      <c r="C109" s="113" t="s">
        <v>142</v>
      </c>
      <c r="D109" s="111">
        <v>70</v>
      </c>
      <c r="E109" s="112">
        <v>52.6</v>
      </c>
      <c r="F109" s="112">
        <v>751</v>
      </c>
      <c r="G109" s="73"/>
      <c r="H109" s="11">
        <f t="shared" si="4"/>
        <v>4.9407894736842106</v>
      </c>
    </row>
    <row r="110" spans="1:8" ht="18" hidden="1" x14ac:dyDescent="0.35">
      <c r="A110" s="10">
        <v>108</v>
      </c>
      <c r="B110" s="113" t="s">
        <v>65</v>
      </c>
      <c r="C110" s="113" t="s">
        <v>66</v>
      </c>
      <c r="D110" s="111">
        <v>115</v>
      </c>
      <c r="E110" s="112">
        <v>65.400000000000006</v>
      </c>
      <c r="F110" s="112">
        <v>569</v>
      </c>
      <c r="G110" s="82"/>
      <c r="H110" s="11">
        <f t="shared" si="4"/>
        <v>3.7434210526315788</v>
      </c>
    </row>
    <row r="111" spans="1:8" ht="18" hidden="1" x14ac:dyDescent="0.35">
      <c r="A111" s="10">
        <v>109</v>
      </c>
      <c r="B111" s="113" t="s">
        <v>20</v>
      </c>
      <c r="C111" s="97" t="s">
        <v>345</v>
      </c>
      <c r="D111" s="109">
        <v>150</v>
      </c>
      <c r="E111" s="66">
        <v>77.099999999999994</v>
      </c>
      <c r="F111" s="66">
        <v>513</v>
      </c>
      <c r="G111" s="122"/>
      <c r="H111" s="11">
        <f t="shared" si="4"/>
        <v>3.375</v>
      </c>
    </row>
    <row r="112" spans="1:8" ht="18" hidden="1" x14ac:dyDescent="0.35">
      <c r="A112" s="10">
        <v>110</v>
      </c>
      <c r="B112" s="113" t="s">
        <v>134</v>
      </c>
      <c r="C112" s="43" t="s">
        <v>137</v>
      </c>
      <c r="D112" s="23">
        <v>170</v>
      </c>
      <c r="E112" s="71">
        <v>82.6</v>
      </c>
      <c r="F112" s="112">
        <v>485.88235294117646</v>
      </c>
      <c r="G112" s="73"/>
      <c r="H112" s="11">
        <f t="shared" si="4"/>
        <v>3.1965944272445821</v>
      </c>
    </row>
  </sheetData>
  <autoFilter ref="A2:H94">
    <sortState ref="A3:H52">
      <sortCondition descending="1" ref="H2:H96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zoomScale="83" zoomScaleNormal="83" workbookViewId="0">
      <selection activeCell="F2" sqref="F2:F12"/>
    </sheetView>
  </sheetViews>
  <sheetFormatPr defaultRowHeight="15" x14ac:dyDescent="0.25"/>
  <cols>
    <col min="1" max="1" width="5" customWidth="1"/>
    <col min="2" max="2" width="21.42578125" style="33" customWidth="1"/>
    <col min="3" max="3" width="35.7109375" style="33" customWidth="1"/>
    <col min="4" max="5" width="19" style="8" customWidth="1"/>
    <col min="6" max="7" width="16.140625" style="8" customWidth="1"/>
    <col min="8" max="8" width="16.7109375" style="8" customWidth="1"/>
    <col min="9" max="9" width="15.140625" style="8" customWidth="1"/>
  </cols>
  <sheetData>
    <row r="1" spans="1:9" ht="18" x14ac:dyDescent="0.25">
      <c r="A1" s="13" t="s">
        <v>146</v>
      </c>
      <c r="B1" s="32"/>
      <c r="C1" s="32"/>
      <c r="D1" s="84"/>
      <c r="E1" s="84"/>
    </row>
    <row r="2" spans="1:9" ht="70.150000000000006" customHeight="1" x14ac:dyDescent="0.25">
      <c r="A2" s="29" t="s">
        <v>25</v>
      </c>
      <c r="B2" s="29" t="s">
        <v>3</v>
      </c>
      <c r="C2" s="110" t="s">
        <v>0</v>
      </c>
      <c r="D2" s="110" t="s">
        <v>348</v>
      </c>
      <c r="E2" s="110" t="s">
        <v>349</v>
      </c>
      <c r="F2" s="131" t="s">
        <v>354</v>
      </c>
      <c r="G2" s="110" t="s">
        <v>349</v>
      </c>
      <c r="H2" s="110" t="s">
        <v>355</v>
      </c>
      <c r="I2" s="110" t="s">
        <v>349</v>
      </c>
    </row>
    <row r="3" spans="1:9" s="47" customFormat="1" ht="16.899999999999999" customHeight="1" x14ac:dyDescent="0.3">
      <c r="A3" s="9">
        <v>1</v>
      </c>
      <c r="B3" s="113" t="s">
        <v>13</v>
      </c>
      <c r="C3" s="64" t="s">
        <v>92</v>
      </c>
      <c r="D3" s="62">
        <v>2500</v>
      </c>
      <c r="E3" s="87">
        <v>124.19274714356681</v>
      </c>
      <c r="F3" s="132">
        <v>9809</v>
      </c>
      <c r="G3" s="87">
        <v>127.26671078755791</v>
      </c>
      <c r="H3" s="87">
        <v>3924</v>
      </c>
      <c r="I3" s="87">
        <v>103</v>
      </c>
    </row>
    <row r="4" spans="1:9" s="2" customFormat="1" ht="16.899999999999999" customHeight="1" x14ac:dyDescent="0.3">
      <c r="A4" s="9">
        <v>2</v>
      </c>
      <c r="B4" s="113" t="s">
        <v>20</v>
      </c>
      <c r="C4" s="117" t="s">
        <v>356</v>
      </c>
      <c r="D4" s="111">
        <v>1884</v>
      </c>
      <c r="E4" s="87">
        <v>100</v>
      </c>
      <c r="F4" s="105">
        <v>7605.6</v>
      </c>
      <c r="G4" s="87">
        <v>116.58593414679011</v>
      </c>
      <c r="H4" s="112">
        <v>4037</v>
      </c>
      <c r="I4" s="87">
        <v>116.57522379439793</v>
      </c>
    </row>
    <row r="5" spans="1:9" s="2" customFormat="1" ht="16.899999999999999" customHeight="1" x14ac:dyDescent="0.3">
      <c r="A5" s="9">
        <v>3</v>
      </c>
      <c r="B5" s="113" t="s">
        <v>54</v>
      </c>
      <c r="C5" s="113" t="s">
        <v>257</v>
      </c>
      <c r="D5" s="85">
        <v>2170</v>
      </c>
      <c r="E5" s="87" t="s">
        <v>351</v>
      </c>
      <c r="F5" s="103">
        <v>6155</v>
      </c>
      <c r="G5" s="87" t="s">
        <v>350</v>
      </c>
      <c r="H5" s="86">
        <v>3738</v>
      </c>
      <c r="I5" s="87">
        <v>155</v>
      </c>
    </row>
    <row r="6" spans="1:9" ht="16.899999999999999" customHeight="1" x14ac:dyDescent="0.3">
      <c r="A6" s="9">
        <v>4</v>
      </c>
      <c r="B6" s="119" t="s">
        <v>19</v>
      </c>
      <c r="C6" s="68" t="s">
        <v>116</v>
      </c>
      <c r="D6" s="90">
        <v>1400</v>
      </c>
      <c r="E6" s="87">
        <v>155.55555555555557</v>
      </c>
      <c r="F6" s="132">
        <v>5885.53</v>
      </c>
      <c r="G6" s="87">
        <v>183.63129781471912</v>
      </c>
      <c r="H6" s="95">
        <v>4204</v>
      </c>
      <c r="I6" s="87">
        <v>104.65521533482698</v>
      </c>
    </row>
    <row r="7" spans="1:9" ht="16.899999999999999" customHeight="1" x14ac:dyDescent="0.3">
      <c r="A7" s="9">
        <v>5</v>
      </c>
      <c r="B7" s="113" t="s">
        <v>13</v>
      </c>
      <c r="C7" s="64" t="s">
        <v>91</v>
      </c>
      <c r="D7" s="62">
        <v>1260</v>
      </c>
      <c r="E7" s="87">
        <v>105</v>
      </c>
      <c r="F7" s="132">
        <v>5420</v>
      </c>
      <c r="G7" s="87">
        <v>121.19224187107815</v>
      </c>
      <c r="H7" s="87">
        <v>4301</v>
      </c>
      <c r="I7" s="87">
        <v>115</v>
      </c>
    </row>
    <row r="8" spans="1:9" ht="16.899999999999999" customHeight="1" x14ac:dyDescent="0.3">
      <c r="A8" s="9">
        <v>6</v>
      </c>
      <c r="B8" s="113" t="s">
        <v>18</v>
      </c>
      <c r="C8" s="113" t="s">
        <v>108</v>
      </c>
      <c r="D8" s="85">
        <v>1200</v>
      </c>
      <c r="E8" s="87">
        <v>103.44827586206897</v>
      </c>
      <c r="F8" s="103">
        <v>5087</v>
      </c>
      <c r="G8" s="87">
        <v>136.08881754949172</v>
      </c>
      <c r="H8" s="86">
        <v>4239</v>
      </c>
      <c r="I8" s="87">
        <v>131.56424581005587</v>
      </c>
    </row>
    <row r="9" spans="1:9" ht="16.899999999999999" customHeight="1" x14ac:dyDescent="0.3">
      <c r="A9" s="9">
        <v>7</v>
      </c>
      <c r="B9" s="113" t="s">
        <v>20</v>
      </c>
      <c r="C9" s="117" t="s">
        <v>341</v>
      </c>
      <c r="D9" s="111">
        <v>1292</v>
      </c>
      <c r="E9" s="87">
        <v>82.397959183673478</v>
      </c>
      <c r="F9" s="105">
        <v>4995.6000000000004</v>
      </c>
      <c r="G9" s="87">
        <v>100.0721153846154</v>
      </c>
      <c r="H9" s="112">
        <v>2290.4</v>
      </c>
      <c r="I9" s="87">
        <v>83.438979963570119</v>
      </c>
    </row>
    <row r="10" spans="1:9" ht="16.899999999999999" customHeight="1" x14ac:dyDescent="0.3">
      <c r="A10" s="9">
        <v>8</v>
      </c>
      <c r="B10" s="113" t="s">
        <v>251</v>
      </c>
      <c r="C10" s="113" t="s">
        <v>252</v>
      </c>
      <c r="D10" s="86">
        <v>1386</v>
      </c>
      <c r="E10" s="87">
        <v>120.52173913043478</v>
      </c>
      <c r="F10" s="103">
        <v>4721.6000000000004</v>
      </c>
      <c r="G10" s="87">
        <v>113.38007876284702</v>
      </c>
      <c r="H10" s="86">
        <v>3555.4216867469881</v>
      </c>
      <c r="I10" s="87">
        <v>98.183050133489502</v>
      </c>
    </row>
    <row r="11" spans="1:9" ht="16.899999999999999" customHeight="1" x14ac:dyDescent="0.3">
      <c r="A11" s="9">
        <v>9</v>
      </c>
      <c r="B11" s="113" t="s">
        <v>15</v>
      </c>
      <c r="C11" s="113" t="s">
        <v>292</v>
      </c>
      <c r="D11" s="85">
        <v>1140</v>
      </c>
      <c r="E11" s="87">
        <v>123.37662337662339</v>
      </c>
      <c r="F11" s="103">
        <v>4648.3</v>
      </c>
      <c r="G11" s="87">
        <v>141.78995210932496</v>
      </c>
      <c r="H11" s="86">
        <v>4077.4561403508774</v>
      </c>
      <c r="I11" s="87">
        <v>114.92448749913706</v>
      </c>
    </row>
    <row r="12" spans="1:9" ht="18.75" x14ac:dyDescent="0.3">
      <c r="A12" s="9">
        <v>10</v>
      </c>
      <c r="B12" s="113" t="s">
        <v>18</v>
      </c>
      <c r="C12" s="113" t="s">
        <v>107</v>
      </c>
      <c r="D12" s="85">
        <v>1382</v>
      </c>
      <c r="E12" s="87">
        <v>131.99617956064949</v>
      </c>
      <c r="F12" s="103">
        <v>4316</v>
      </c>
      <c r="G12" s="87">
        <v>119.65622400887163</v>
      </c>
      <c r="H12" s="86">
        <v>3123</v>
      </c>
      <c r="I12" s="87">
        <v>92.369121561668138</v>
      </c>
    </row>
    <row r="13" spans="1:9" ht="37.5" x14ac:dyDescent="0.3">
      <c r="A13" s="9">
        <v>11</v>
      </c>
      <c r="B13" s="113" t="s">
        <v>207</v>
      </c>
      <c r="C13" s="113" t="s">
        <v>208</v>
      </c>
      <c r="D13" s="85">
        <v>1260</v>
      </c>
      <c r="E13" s="87">
        <v>100</v>
      </c>
      <c r="F13" s="86">
        <v>3924.3</v>
      </c>
      <c r="G13" s="87">
        <v>133.05869189299156</v>
      </c>
      <c r="H13" s="86">
        <v>3115</v>
      </c>
      <c r="I13" s="87">
        <v>133.06279367791544</v>
      </c>
    </row>
    <row r="14" spans="1:9" ht="18.75" x14ac:dyDescent="0.3">
      <c r="A14" s="9">
        <v>12</v>
      </c>
      <c r="B14" s="83" t="s">
        <v>17</v>
      </c>
      <c r="C14" s="83" t="s">
        <v>337</v>
      </c>
      <c r="D14" s="88">
        <v>837</v>
      </c>
      <c r="E14" s="87">
        <v>110.86092715231788</v>
      </c>
      <c r="F14" s="89">
        <v>3243.8</v>
      </c>
      <c r="G14" s="87">
        <v>106.0828046307803</v>
      </c>
      <c r="H14" s="89">
        <v>3876</v>
      </c>
      <c r="I14" s="87">
        <v>95.703703703703695</v>
      </c>
    </row>
    <row r="15" spans="1:9" s="2" customFormat="1" ht="18.75" x14ac:dyDescent="0.3">
      <c r="A15" s="9">
        <v>13</v>
      </c>
      <c r="B15" s="113" t="s">
        <v>274</v>
      </c>
      <c r="C15" s="113" t="s">
        <v>276</v>
      </c>
      <c r="D15" s="85">
        <v>873</v>
      </c>
      <c r="E15" s="87">
        <v>103.55871886120997</v>
      </c>
      <c r="F15" s="86">
        <v>3070.2</v>
      </c>
      <c r="G15" s="87">
        <v>101.30667194614928</v>
      </c>
      <c r="H15" s="86">
        <v>3454.838709677419</v>
      </c>
      <c r="I15" s="87">
        <v>99.026701834833077</v>
      </c>
    </row>
    <row r="16" spans="1:9" ht="18.75" x14ac:dyDescent="0.3">
      <c r="A16" s="9">
        <v>14</v>
      </c>
      <c r="B16" s="113" t="s">
        <v>46</v>
      </c>
      <c r="C16" s="113" t="s">
        <v>141</v>
      </c>
      <c r="D16" s="85">
        <v>916</v>
      </c>
      <c r="E16" s="87">
        <v>157.93103448275863</v>
      </c>
      <c r="F16" s="86">
        <v>2851.5</v>
      </c>
      <c r="G16" s="87">
        <v>154.0518638573744</v>
      </c>
      <c r="H16" s="86">
        <v>3457</v>
      </c>
      <c r="I16" s="87">
        <v>108.33594484487621</v>
      </c>
    </row>
    <row r="17" spans="1:9" ht="18.75" x14ac:dyDescent="0.3">
      <c r="A17" s="9">
        <v>15</v>
      </c>
      <c r="B17" s="57" t="s">
        <v>12</v>
      </c>
      <c r="C17" s="57" t="s">
        <v>183</v>
      </c>
      <c r="D17" s="91">
        <v>800</v>
      </c>
      <c r="E17" s="87">
        <v>100</v>
      </c>
      <c r="F17" s="92">
        <v>2447.5</v>
      </c>
      <c r="G17" s="87">
        <v>106.24674422642822</v>
      </c>
      <c r="H17" s="92">
        <v>3496</v>
      </c>
      <c r="I17" s="87">
        <v>94.104979811574694</v>
      </c>
    </row>
    <row r="18" spans="1:9" ht="19.149999999999999" customHeight="1" x14ac:dyDescent="0.3">
      <c r="A18" s="9">
        <v>16</v>
      </c>
      <c r="B18" s="114" t="s">
        <v>21</v>
      </c>
      <c r="C18" s="113" t="s">
        <v>324</v>
      </c>
      <c r="D18" s="85">
        <v>670</v>
      </c>
      <c r="E18" s="87">
        <v>100</v>
      </c>
      <c r="F18" s="86">
        <v>2354</v>
      </c>
      <c r="G18" s="87">
        <v>121.84265010351967</v>
      </c>
      <c r="H18" s="86">
        <v>3513</v>
      </c>
      <c r="I18" s="87">
        <v>110.925165772024</v>
      </c>
    </row>
    <row r="19" spans="1:9" ht="18.75" x14ac:dyDescent="0.3">
      <c r="A19" s="9">
        <v>17</v>
      </c>
      <c r="B19" s="119" t="s">
        <v>19</v>
      </c>
      <c r="C19" s="68" t="s">
        <v>113</v>
      </c>
      <c r="D19" s="90">
        <v>712</v>
      </c>
      <c r="E19" s="87">
        <v>139.60784313725489</v>
      </c>
      <c r="F19" s="95">
        <v>2212.8000000000002</v>
      </c>
      <c r="G19" s="87">
        <v>147.93421580425192</v>
      </c>
      <c r="H19" s="95">
        <v>3108</v>
      </c>
      <c r="I19" s="87">
        <v>105.96658711217184</v>
      </c>
    </row>
    <row r="20" spans="1:9" ht="18.75" x14ac:dyDescent="0.3">
      <c r="A20" s="9">
        <v>18</v>
      </c>
      <c r="B20" s="113" t="s">
        <v>119</v>
      </c>
      <c r="C20" s="113" t="s">
        <v>121</v>
      </c>
      <c r="D20" s="85">
        <v>622</v>
      </c>
      <c r="E20" s="87">
        <v>165.42553191489361</v>
      </c>
      <c r="F20" s="86">
        <v>2141.1999999999998</v>
      </c>
      <c r="G20" s="87">
        <v>299.21743991056451</v>
      </c>
      <c r="H20" s="86">
        <v>3629.1525423728813</v>
      </c>
      <c r="I20" s="87">
        <v>104.97982477214005</v>
      </c>
    </row>
    <row r="21" spans="1:9" ht="18.75" x14ac:dyDescent="0.3">
      <c r="A21" s="9">
        <v>19</v>
      </c>
      <c r="B21" s="41" t="s">
        <v>209</v>
      </c>
      <c r="C21" s="41" t="s">
        <v>211</v>
      </c>
      <c r="D21" s="93">
        <v>700</v>
      </c>
      <c r="E21" s="87">
        <v>100</v>
      </c>
      <c r="F21" s="94">
        <v>1992.7</v>
      </c>
      <c r="G21" s="87">
        <v>121.42465419535678</v>
      </c>
      <c r="H21" s="94">
        <v>2847</v>
      </c>
      <c r="I21" s="87">
        <v>121.45904436860069</v>
      </c>
    </row>
    <row r="22" spans="1:9" ht="18.75" x14ac:dyDescent="0.3">
      <c r="A22" s="9">
        <v>20</v>
      </c>
      <c r="B22" s="113" t="s">
        <v>134</v>
      </c>
      <c r="C22" s="113" t="s">
        <v>135</v>
      </c>
      <c r="D22" s="85">
        <v>700</v>
      </c>
      <c r="E22" s="87">
        <v>100</v>
      </c>
      <c r="F22" s="86">
        <v>1974.8</v>
      </c>
      <c r="G22" s="87">
        <v>104.619622801441</v>
      </c>
      <c r="H22" s="86">
        <v>2821.1428571428573</v>
      </c>
      <c r="I22" s="87">
        <v>104.619622801441</v>
      </c>
    </row>
    <row r="23" spans="1:9" ht="18.75" x14ac:dyDescent="0.3">
      <c r="A23" s="9">
        <v>21</v>
      </c>
      <c r="B23" s="41" t="s">
        <v>209</v>
      </c>
      <c r="C23" s="41" t="s">
        <v>210</v>
      </c>
      <c r="D23" s="93">
        <v>794</v>
      </c>
      <c r="E23" s="87">
        <v>100</v>
      </c>
      <c r="F23" s="94">
        <v>1928</v>
      </c>
      <c r="G23" s="87">
        <v>122.09486416313091</v>
      </c>
      <c r="H23" s="94">
        <v>2428</v>
      </c>
      <c r="I23" s="87">
        <v>122.07139265962796</v>
      </c>
    </row>
    <row r="24" spans="1:9" ht="18.75" x14ac:dyDescent="0.3">
      <c r="A24" s="9">
        <v>22</v>
      </c>
      <c r="B24" s="113" t="s">
        <v>18</v>
      </c>
      <c r="C24" s="113" t="s">
        <v>74</v>
      </c>
      <c r="D24" s="85">
        <v>821</v>
      </c>
      <c r="E24" s="87">
        <v>100</v>
      </c>
      <c r="F24" s="86">
        <v>1841</v>
      </c>
      <c r="G24" s="87">
        <v>107.47227086981903</v>
      </c>
      <c r="H24" s="86">
        <v>2242</v>
      </c>
      <c r="I24" s="87">
        <v>107.47842761265581</v>
      </c>
    </row>
    <row r="25" spans="1:9" ht="18.75" x14ac:dyDescent="0.3">
      <c r="A25" s="9">
        <v>23</v>
      </c>
      <c r="B25" s="113" t="s">
        <v>13</v>
      </c>
      <c r="C25" s="64" t="s">
        <v>93</v>
      </c>
      <c r="D25" s="62">
        <v>620</v>
      </c>
      <c r="E25" s="87">
        <v>112.72727272727272</v>
      </c>
      <c r="F25" s="87">
        <v>1840</v>
      </c>
      <c r="G25" s="87">
        <v>102</v>
      </c>
      <c r="H25" s="87">
        <v>2368</v>
      </c>
      <c r="I25" s="87">
        <v>91</v>
      </c>
    </row>
    <row r="26" spans="1:9" ht="18.75" x14ac:dyDescent="0.3">
      <c r="A26" s="9">
        <v>24</v>
      </c>
      <c r="B26" s="113" t="s">
        <v>18</v>
      </c>
      <c r="C26" s="113" t="s">
        <v>105</v>
      </c>
      <c r="D26" s="85">
        <v>500</v>
      </c>
      <c r="E26" s="87">
        <v>108.69565217391303</v>
      </c>
      <c r="F26" s="86">
        <v>1787</v>
      </c>
      <c r="G26" s="87">
        <v>104.07687827606289</v>
      </c>
      <c r="H26" s="86">
        <v>3575</v>
      </c>
      <c r="I26" s="87">
        <v>95.767479239217792</v>
      </c>
    </row>
    <row r="27" spans="1:9" ht="18.75" x14ac:dyDescent="0.3">
      <c r="A27" s="9">
        <v>25</v>
      </c>
      <c r="B27" s="113" t="s">
        <v>13</v>
      </c>
      <c r="C27" s="64" t="s">
        <v>94</v>
      </c>
      <c r="D27" s="62">
        <v>687</v>
      </c>
      <c r="E27" s="87">
        <v>100</v>
      </c>
      <c r="F27" s="87">
        <v>1724</v>
      </c>
      <c r="G27" s="87">
        <v>86</v>
      </c>
      <c r="H27" s="87">
        <v>2510</v>
      </c>
      <c r="I27" s="87">
        <v>86</v>
      </c>
    </row>
    <row r="28" spans="1:9" ht="21" customHeight="1" x14ac:dyDescent="0.3">
      <c r="A28" s="9">
        <v>26</v>
      </c>
      <c r="B28" s="113" t="s">
        <v>218</v>
      </c>
      <c r="C28" s="113" t="s">
        <v>219</v>
      </c>
      <c r="D28" s="85">
        <v>601</v>
      </c>
      <c r="E28" s="87">
        <v>100</v>
      </c>
      <c r="F28" s="86">
        <v>1710.2</v>
      </c>
      <c r="G28" s="87">
        <v>100.11708230886313</v>
      </c>
      <c r="H28" s="86">
        <v>3203</v>
      </c>
      <c r="I28" s="87">
        <v>96.767371601208467</v>
      </c>
    </row>
    <row r="29" spans="1:9" ht="18.75" x14ac:dyDescent="0.3">
      <c r="A29" s="9">
        <v>27</v>
      </c>
      <c r="B29" s="114" t="s">
        <v>21</v>
      </c>
      <c r="C29" s="113" t="s">
        <v>331</v>
      </c>
      <c r="D29" s="85">
        <v>700</v>
      </c>
      <c r="E29" s="87">
        <v>100</v>
      </c>
      <c r="F29" s="86">
        <v>1576</v>
      </c>
      <c r="G29" s="87">
        <v>100.38216560509554</v>
      </c>
      <c r="H29" s="86">
        <v>2251</v>
      </c>
      <c r="I29" s="87">
        <v>87.485425573260784</v>
      </c>
    </row>
    <row r="30" spans="1:9" ht="18.75" x14ac:dyDescent="0.3">
      <c r="A30" s="9">
        <v>28</v>
      </c>
      <c r="B30" s="113" t="s">
        <v>13</v>
      </c>
      <c r="C30" s="64" t="s">
        <v>53</v>
      </c>
      <c r="D30" s="62">
        <v>552</v>
      </c>
      <c r="E30" s="87">
        <v>100</v>
      </c>
      <c r="F30" s="87">
        <v>1534</v>
      </c>
      <c r="G30" s="87">
        <v>104.0068201193521</v>
      </c>
      <c r="H30" s="87">
        <v>2779</v>
      </c>
      <c r="I30" s="87">
        <v>103.95294117647057</v>
      </c>
    </row>
    <row r="31" spans="1:9" ht="18.75" x14ac:dyDescent="0.3">
      <c r="A31" s="9">
        <v>29</v>
      </c>
      <c r="B31" s="113" t="s">
        <v>322</v>
      </c>
      <c r="C31" s="113" t="s">
        <v>306</v>
      </c>
      <c r="D31" s="85">
        <v>510</v>
      </c>
      <c r="E31" s="87">
        <v>100</v>
      </c>
      <c r="F31" s="86">
        <v>1447</v>
      </c>
      <c r="G31" s="87">
        <v>90.043559427504675</v>
      </c>
      <c r="H31" s="86">
        <v>2838</v>
      </c>
      <c r="I31" s="87">
        <v>90.095238095238102</v>
      </c>
    </row>
    <row r="32" spans="1:9" ht="18.75" x14ac:dyDescent="0.3">
      <c r="A32" s="9">
        <v>30</v>
      </c>
      <c r="B32" s="113" t="s">
        <v>11</v>
      </c>
      <c r="C32" s="113" t="s">
        <v>29</v>
      </c>
      <c r="D32" s="85">
        <v>500</v>
      </c>
      <c r="E32" s="87">
        <v>100</v>
      </c>
      <c r="F32" s="86">
        <v>1406</v>
      </c>
      <c r="G32" s="87">
        <v>94.425789120214915</v>
      </c>
      <c r="H32" s="86">
        <v>2813</v>
      </c>
      <c r="I32" s="87">
        <v>94.459368703828076</v>
      </c>
    </row>
    <row r="33" spans="1:9" ht="18.75" x14ac:dyDescent="0.3">
      <c r="A33" s="9">
        <v>31</v>
      </c>
      <c r="B33" s="83" t="s">
        <v>17</v>
      </c>
      <c r="C33" s="83" t="s">
        <v>35</v>
      </c>
      <c r="D33" s="88">
        <v>500</v>
      </c>
      <c r="E33" s="87">
        <v>100</v>
      </c>
      <c r="F33" s="89">
        <v>1320.3</v>
      </c>
      <c r="G33" s="87">
        <v>117.09977827050997</v>
      </c>
      <c r="H33" s="89">
        <v>3343</v>
      </c>
      <c r="I33" s="87">
        <v>117.13384723195514</v>
      </c>
    </row>
    <row r="34" spans="1:9" ht="18.75" x14ac:dyDescent="0.3">
      <c r="A34" s="9">
        <v>32</v>
      </c>
      <c r="B34" s="83" t="s">
        <v>17</v>
      </c>
      <c r="C34" s="83" t="s">
        <v>102</v>
      </c>
      <c r="D34" s="88">
        <v>550</v>
      </c>
      <c r="E34" s="87">
        <v>100</v>
      </c>
      <c r="F34" s="89">
        <v>1305.7</v>
      </c>
      <c r="G34" s="87">
        <v>107.99834574028122</v>
      </c>
      <c r="H34" s="89">
        <v>2374</v>
      </c>
      <c r="I34" s="87">
        <v>108.00727934485896</v>
      </c>
    </row>
    <row r="35" spans="1:9" ht="18.75" x14ac:dyDescent="0.3">
      <c r="A35" s="9">
        <v>33</v>
      </c>
      <c r="B35" s="113" t="s">
        <v>58</v>
      </c>
      <c r="C35" s="113" t="s">
        <v>59</v>
      </c>
      <c r="D35" s="85">
        <v>435</v>
      </c>
      <c r="E35" s="87">
        <v>100</v>
      </c>
      <c r="F35" s="86">
        <v>1296</v>
      </c>
      <c r="G35" s="87">
        <v>120.55813953488372</v>
      </c>
      <c r="H35" s="86">
        <v>2979</v>
      </c>
      <c r="I35" s="87">
        <v>126.12193056731584</v>
      </c>
    </row>
    <row r="36" spans="1:9" ht="18.75" x14ac:dyDescent="0.3">
      <c r="A36" s="9">
        <v>34</v>
      </c>
      <c r="B36" s="113" t="s">
        <v>286</v>
      </c>
      <c r="C36" s="113" t="s">
        <v>287</v>
      </c>
      <c r="D36" s="85">
        <v>440</v>
      </c>
      <c r="E36" s="87">
        <v>100</v>
      </c>
      <c r="F36" s="86">
        <v>1225</v>
      </c>
      <c r="G36" s="87">
        <v>102.16847372810676</v>
      </c>
      <c r="H36" s="86">
        <v>2784</v>
      </c>
      <c r="I36" s="87">
        <v>102.12765957446808</v>
      </c>
    </row>
    <row r="37" spans="1:9" ht="18.75" x14ac:dyDescent="0.3">
      <c r="A37" s="9">
        <v>35</v>
      </c>
      <c r="B37" s="114" t="s">
        <v>21</v>
      </c>
      <c r="C37" s="113" t="s">
        <v>332</v>
      </c>
      <c r="D37" s="85">
        <v>580</v>
      </c>
      <c r="E37" s="87">
        <v>100</v>
      </c>
      <c r="F37" s="86">
        <v>1211</v>
      </c>
      <c r="G37" s="87">
        <v>91.05263157894737</v>
      </c>
      <c r="H37" s="86">
        <v>2071</v>
      </c>
      <c r="I37" s="87">
        <v>82.542845755280993</v>
      </c>
    </row>
    <row r="38" spans="1:9" ht="19.899999999999999" customHeight="1" x14ac:dyDescent="0.3">
      <c r="A38" s="9">
        <v>36</v>
      </c>
      <c r="B38" s="41" t="s">
        <v>209</v>
      </c>
      <c r="C38" s="41" t="s">
        <v>212</v>
      </c>
      <c r="D38" s="93">
        <v>480</v>
      </c>
      <c r="E38" s="87">
        <v>101.05263157894737</v>
      </c>
      <c r="F38" s="94">
        <v>1210.2</v>
      </c>
      <c r="G38" s="87">
        <v>101.21267876557664</v>
      </c>
      <c r="H38" s="94">
        <v>2521</v>
      </c>
      <c r="I38" s="87">
        <v>100.15891934843066</v>
      </c>
    </row>
    <row r="39" spans="1:9" ht="18.75" x14ac:dyDescent="0.3">
      <c r="A39" s="9">
        <v>37</v>
      </c>
      <c r="B39" s="113" t="s">
        <v>11</v>
      </c>
      <c r="C39" s="113" t="s">
        <v>52</v>
      </c>
      <c r="D39" s="85">
        <v>463</v>
      </c>
      <c r="E39" s="87">
        <v>103.57941834451903</v>
      </c>
      <c r="F39" s="86">
        <v>1207</v>
      </c>
      <c r="G39" s="87">
        <v>638.62433862433863</v>
      </c>
      <c r="H39" s="86">
        <v>2495</v>
      </c>
      <c r="I39" s="87">
        <v>207.57071547420963</v>
      </c>
    </row>
    <row r="40" spans="1:9" ht="17.45" customHeight="1" x14ac:dyDescent="0.3">
      <c r="A40" s="9">
        <v>38</v>
      </c>
      <c r="B40" s="113" t="s">
        <v>20</v>
      </c>
      <c r="C40" s="117" t="s">
        <v>342</v>
      </c>
      <c r="D40" s="111">
        <v>450</v>
      </c>
      <c r="E40" s="87">
        <v>112.5</v>
      </c>
      <c r="F40" s="112">
        <v>1191.0999999999999</v>
      </c>
      <c r="G40" s="87">
        <v>100</v>
      </c>
      <c r="H40" s="112">
        <v>2646</v>
      </c>
      <c r="I40" s="87">
        <v>88.851578240429816</v>
      </c>
    </row>
    <row r="41" spans="1:9" ht="18.75" x14ac:dyDescent="0.3">
      <c r="A41" s="9">
        <v>39</v>
      </c>
      <c r="B41" s="113" t="s">
        <v>13</v>
      </c>
      <c r="C41" s="64" t="s">
        <v>90</v>
      </c>
      <c r="D41" s="62">
        <v>396</v>
      </c>
      <c r="E41" s="87">
        <v>100</v>
      </c>
      <c r="F41" s="87">
        <v>1168</v>
      </c>
      <c r="G41" s="87">
        <v>101</v>
      </c>
      <c r="H41" s="87">
        <v>2950</v>
      </c>
      <c r="I41" s="87">
        <v>101</v>
      </c>
    </row>
    <row r="42" spans="1:9" ht="18.75" x14ac:dyDescent="0.3">
      <c r="A42" s="9">
        <v>40</v>
      </c>
      <c r="B42" s="113" t="s">
        <v>11</v>
      </c>
      <c r="C42" s="113" t="s">
        <v>40</v>
      </c>
      <c r="D42" s="85">
        <v>400</v>
      </c>
      <c r="E42" s="87">
        <v>102.56410256410255</v>
      </c>
      <c r="F42" s="86">
        <v>1147</v>
      </c>
      <c r="G42" s="87">
        <v>104.55788514129445</v>
      </c>
      <c r="H42" s="86">
        <v>2868</v>
      </c>
      <c r="I42" s="87">
        <v>104.59518599562362</v>
      </c>
    </row>
    <row r="43" spans="1:9" ht="18.75" x14ac:dyDescent="0.3">
      <c r="A43" s="9">
        <v>41</v>
      </c>
      <c r="B43" s="83" t="s">
        <v>17</v>
      </c>
      <c r="C43" s="83" t="s">
        <v>72</v>
      </c>
      <c r="D43" s="88">
        <v>450</v>
      </c>
      <c r="E43" s="87">
        <v>100</v>
      </c>
      <c r="F43" s="89">
        <v>1130.8</v>
      </c>
      <c r="G43" s="87">
        <v>91.778264751237728</v>
      </c>
      <c r="H43" s="89">
        <v>2570</v>
      </c>
      <c r="I43" s="87">
        <v>91.785714285714278</v>
      </c>
    </row>
    <row r="44" spans="1:9" ht="18.75" x14ac:dyDescent="0.3">
      <c r="A44" s="9">
        <v>42</v>
      </c>
      <c r="B44" s="113" t="s">
        <v>260</v>
      </c>
      <c r="C44" s="113" t="s">
        <v>261</v>
      </c>
      <c r="D44" s="85">
        <v>550</v>
      </c>
      <c r="E44" s="87">
        <v>100</v>
      </c>
      <c r="F44" s="86">
        <v>1126</v>
      </c>
      <c r="G44" s="87">
        <v>95.399474709819543</v>
      </c>
      <c r="H44" s="86">
        <v>2047.2727272727273</v>
      </c>
      <c r="I44" s="87">
        <v>95.399474709819529</v>
      </c>
    </row>
    <row r="45" spans="1:9" ht="18.75" x14ac:dyDescent="0.3">
      <c r="A45" s="9">
        <v>43</v>
      </c>
      <c r="B45" s="113" t="s">
        <v>156</v>
      </c>
      <c r="C45" s="113" t="s">
        <v>160</v>
      </c>
      <c r="D45" s="85">
        <v>595</v>
      </c>
      <c r="E45" s="87">
        <v>62.631578947368418</v>
      </c>
      <c r="F45" s="86">
        <v>1121</v>
      </c>
      <c r="G45" s="87">
        <v>62.836322869955154</v>
      </c>
      <c r="H45" s="86">
        <v>1456</v>
      </c>
      <c r="I45" s="87">
        <v>77.529286474973375</v>
      </c>
    </row>
    <row r="46" spans="1:9" ht="18.75" x14ac:dyDescent="0.3">
      <c r="A46" s="9">
        <v>44</v>
      </c>
      <c r="B46" s="113" t="s">
        <v>232</v>
      </c>
      <c r="C46" s="64" t="s">
        <v>234</v>
      </c>
      <c r="D46" s="62">
        <v>625</v>
      </c>
      <c r="E46" s="87">
        <v>100</v>
      </c>
      <c r="F46" s="86">
        <v>1105</v>
      </c>
      <c r="G46" s="87">
        <v>100.06338857194604</v>
      </c>
      <c r="H46" s="86">
        <v>2210</v>
      </c>
      <c r="I46" s="87">
        <v>100.04526935264826</v>
      </c>
    </row>
    <row r="47" spans="1:9" ht="18.75" x14ac:dyDescent="0.3">
      <c r="A47" s="9">
        <v>45</v>
      </c>
      <c r="B47" s="113" t="s">
        <v>31</v>
      </c>
      <c r="C47" s="113" t="s">
        <v>41</v>
      </c>
      <c r="D47" s="85">
        <v>400</v>
      </c>
      <c r="E47" s="87">
        <v>100</v>
      </c>
      <c r="F47" s="86">
        <v>1095.2</v>
      </c>
      <c r="G47" s="87">
        <v>100.01826484018265</v>
      </c>
      <c r="H47" s="87">
        <v>2738</v>
      </c>
      <c r="I47" s="87">
        <v>100</v>
      </c>
    </row>
    <row r="48" spans="1:9" ht="37.5" x14ac:dyDescent="0.3">
      <c r="A48" s="9">
        <v>46</v>
      </c>
      <c r="B48" s="113" t="s">
        <v>31</v>
      </c>
      <c r="C48" s="113" t="s">
        <v>60</v>
      </c>
      <c r="D48" s="85">
        <v>407</v>
      </c>
      <c r="E48" s="87">
        <v>100</v>
      </c>
      <c r="F48" s="86">
        <v>1045.7</v>
      </c>
      <c r="G48" s="87">
        <v>95.751304825565441</v>
      </c>
      <c r="H48" s="87">
        <v>2569</v>
      </c>
      <c r="I48" s="87">
        <v>95.751024972046224</v>
      </c>
    </row>
    <row r="49" spans="1:9" ht="18.75" x14ac:dyDescent="0.3">
      <c r="A49" s="9">
        <v>47</v>
      </c>
      <c r="B49" s="113" t="s">
        <v>11</v>
      </c>
      <c r="C49" s="113" t="s">
        <v>30</v>
      </c>
      <c r="D49" s="85">
        <v>385</v>
      </c>
      <c r="E49" s="87">
        <v>104.05405405405406</v>
      </c>
      <c r="F49" s="86">
        <v>1031</v>
      </c>
      <c r="G49" s="87">
        <v>109.56429330499469</v>
      </c>
      <c r="H49" s="86">
        <v>2678</v>
      </c>
      <c r="I49" s="87">
        <v>103.3179012345679</v>
      </c>
    </row>
    <row r="50" spans="1:9" ht="18.75" x14ac:dyDescent="0.3">
      <c r="A50" s="9">
        <v>48</v>
      </c>
      <c r="B50" s="83" t="s">
        <v>17</v>
      </c>
      <c r="C50" s="83" t="s">
        <v>103</v>
      </c>
      <c r="D50" s="88">
        <v>455</v>
      </c>
      <c r="E50" s="87">
        <v>100</v>
      </c>
      <c r="F50" s="89">
        <v>1012.9</v>
      </c>
      <c r="G50" s="87">
        <v>106.21854026845637</v>
      </c>
      <c r="H50" s="89">
        <v>2226</v>
      </c>
      <c r="I50" s="87">
        <v>106.20229007633588</v>
      </c>
    </row>
    <row r="51" spans="1:9" ht="18.75" x14ac:dyDescent="0.3">
      <c r="A51" s="9">
        <v>49</v>
      </c>
      <c r="B51" s="57" t="s">
        <v>12</v>
      </c>
      <c r="C51" s="57" t="s">
        <v>184</v>
      </c>
      <c r="D51" s="91">
        <v>550</v>
      </c>
      <c r="E51" s="87">
        <v>100</v>
      </c>
      <c r="F51" s="92">
        <v>1011.4</v>
      </c>
      <c r="G51" s="87">
        <v>100.00988826263226</v>
      </c>
      <c r="H51" s="92">
        <v>2363</v>
      </c>
      <c r="I51" s="87">
        <v>100</v>
      </c>
    </row>
    <row r="52" spans="1:9" ht="18.75" x14ac:dyDescent="0.3">
      <c r="A52" s="9">
        <v>50</v>
      </c>
      <c r="B52" s="113" t="s">
        <v>260</v>
      </c>
      <c r="C52" s="113" t="s">
        <v>262</v>
      </c>
      <c r="D52" s="85">
        <v>500</v>
      </c>
      <c r="E52" s="87">
        <v>100</v>
      </c>
      <c r="F52" s="86">
        <v>1011</v>
      </c>
      <c r="G52" s="87">
        <v>91.22902003248511</v>
      </c>
      <c r="H52" s="86">
        <v>2022</v>
      </c>
      <c r="I52" s="87">
        <v>91.22902003248511</v>
      </c>
    </row>
    <row r="53" spans="1:9" ht="18" hidden="1" x14ac:dyDescent="0.35">
      <c r="A53" s="9">
        <v>51</v>
      </c>
      <c r="B53" s="57" t="s">
        <v>12</v>
      </c>
      <c r="C53" s="57" t="s">
        <v>185</v>
      </c>
      <c r="D53" s="91">
        <v>350</v>
      </c>
      <c r="E53" s="87">
        <v>100</v>
      </c>
      <c r="F53" s="92">
        <v>976.6</v>
      </c>
      <c r="G53" s="87">
        <v>100.14356029532404</v>
      </c>
      <c r="H53" s="92">
        <v>2790</v>
      </c>
      <c r="I53" s="87">
        <v>100.14357501794689</v>
      </c>
    </row>
    <row r="54" spans="1:9" ht="18" hidden="1" x14ac:dyDescent="0.35">
      <c r="A54" s="9">
        <v>52</v>
      </c>
      <c r="B54" s="113" t="s">
        <v>20</v>
      </c>
      <c r="C54" s="117" t="s">
        <v>346</v>
      </c>
      <c r="D54" s="109">
        <v>550</v>
      </c>
      <c r="E54" s="87">
        <v>100</v>
      </c>
      <c r="F54" s="109">
        <v>965.3</v>
      </c>
      <c r="G54" s="87">
        <v>98.671164264540536</v>
      </c>
      <c r="H54" s="109">
        <v>1755</v>
      </c>
      <c r="I54" s="87">
        <v>98.706411698537693</v>
      </c>
    </row>
    <row r="55" spans="1:9" ht="16.899999999999999" hidden="1" customHeight="1" x14ac:dyDescent="0.35">
      <c r="A55" s="9">
        <v>53</v>
      </c>
      <c r="B55" s="113" t="s">
        <v>191</v>
      </c>
      <c r="C55" s="113" t="s">
        <v>194</v>
      </c>
      <c r="D55" s="62">
        <v>450</v>
      </c>
      <c r="E55" s="87">
        <v>100</v>
      </c>
      <c r="F55" s="86">
        <v>962.2</v>
      </c>
      <c r="G55" s="87">
        <v>105.48125411094058</v>
      </c>
      <c r="H55" s="86">
        <v>2138</v>
      </c>
      <c r="I55" s="87">
        <v>105.47607301430686</v>
      </c>
    </row>
    <row r="56" spans="1:9" ht="18" hidden="1" x14ac:dyDescent="0.35">
      <c r="A56" s="9">
        <v>54</v>
      </c>
      <c r="B56" s="113" t="s">
        <v>123</v>
      </c>
      <c r="C56" s="113" t="s">
        <v>125</v>
      </c>
      <c r="D56" s="85">
        <v>395</v>
      </c>
      <c r="E56" s="87">
        <v>123.4375</v>
      </c>
      <c r="F56" s="86">
        <v>946</v>
      </c>
      <c r="G56" s="87">
        <v>101.39335476956055</v>
      </c>
      <c r="H56" s="86">
        <v>2396</v>
      </c>
      <c r="I56" s="87">
        <v>84.129213483146074</v>
      </c>
    </row>
    <row r="57" spans="1:9" ht="18" hidden="1" x14ac:dyDescent="0.35">
      <c r="A57" s="9">
        <v>55</v>
      </c>
      <c r="B57" s="113" t="s">
        <v>232</v>
      </c>
      <c r="C57" s="64" t="s">
        <v>233</v>
      </c>
      <c r="D57" s="62">
        <v>400</v>
      </c>
      <c r="E57" s="87">
        <v>100</v>
      </c>
      <c r="F57" s="86">
        <v>944.6</v>
      </c>
      <c r="G57" s="87">
        <v>89.94477242430014</v>
      </c>
      <c r="H57" s="86">
        <v>2362</v>
      </c>
      <c r="I57" s="87">
        <v>89.946686976389941</v>
      </c>
    </row>
    <row r="58" spans="1:9" ht="18" hidden="1" x14ac:dyDescent="0.35">
      <c r="A58" s="9">
        <v>56</v>
      </c>
      <c r="B58" s="113" t="s">
        <v>123</v>
      </c>
      <c r="C58" s="113" t="s">
        <v>127</v>
      </c>
      <c r="D58" s="85">
        <v>365</v>
      </c>
      <c r="E58" s="87">
        <v>102.8169014084507</v>
      </c>
      <c r="F58" s="86">
        <v>943</v>
      </c>
      <c r="G58" s="87">
        <v>109.65116279069767</v>
      </c>
      <c r="H58" s="86">
        <v>2592</v>
      </c>
      <c r="I58" s="87">
        <v>106.93069306930694</v>
      </c>
    </row>
    <row r="59" spans="1:9" ht="18" hidden="1" x14ac:dyDescent="0.35">
      <c r="A59" s="9">
        <v>57</v>
      </c>
      <c r="B59" s="113" t="s">
        <v>123</v>
      </c>
      <c r="C59" s="113" t="s">
        <v>126</v>
      </c>
      <c r="D59" s="85">
        <v>380</v>
      </c>
      <c r="E59" s="87">
        <v>100</v>
      </c>
      <c r="F59" s="86">
        <v>920</v>
      </c>
      <c r="G59" s="87">
        <v>100</v>
      </c>
      <c r="H59" s="86">
        <v>2421</v>
      </c>
      <c r="I59" s="87">
        <v>100</v>
      </c>
    </row>
    <row r="60" spans="1:9" ht="18" hidden="1" x14ac:dyDescent="0.35">
      <c r="A60" s="9">
        <v>58</v>
      </c>
      <c r="B60" s="113" t="s">
        <v>10</v>
      </c>
      <c r="C60" s="113" t="s">
        <v>149</v>
      </c>
      <c r="D60" s="85">
        <v>336</v>
      </c>
      <c r="E60" s="87">
        <v>100</v>
      </c>
      <c r="F60" s="86">
        <v>911.2</v>
      </c>
      <c r="G60" s="87">
        <v>102.99536566067593</v>
      </c>
      <c r="H60" s="86">
        <v>2711.9047619047619</v>
      </c>
      <c r="I60" s="87">
        <v>102.99536566067593</v>
      </c>
    </row>
    <row r="61" spans="1:9" ht="18" hidden="1" x14ac:dyDescent="0.35">
      <c r="A61" s="9">
        <v>59</v>
      </c>
      <c r="B61" s="113" t="s">
        <v>20</v>
      </c>
      <c r="C61" s="96" t="s">
        <v>343</v>
      </c>
      <c r="D61" s="109">
        <v>410</v>
      </c>
      <c r="E61" s="87">
        <v>100</v>
      </c>
      <c r="F61" s="115">
        <v>863.4</v>
      </c>
      <c r="G61" s="87">
        <v>97.658635900916181</v>
      </c>
      <c r="H61" s="109">
        <v>2106</v>
      </c>
      <c r="I61" s="87">
        <v>97.680890538033395</v>
      </c>
    </row>
    <row r="62" spans="1:9" ht="18" hidden="1" x14ac:dyDescent="0.35">
      <c r="A62" s="9">
        <v>60</v>
      </c>
      <c r="B62" s="113" t="s">
        <v>10</v>
      </c>
      <c r="C62" s="113" t="s">
        <v>151</v>
      </c>
      <c r="D62" s="85">
        <v>360</v>
      </c>
      <c r="E62" s="87">
        <v>100</v>
      </c>
      <c r="F62" s="86">
        <v>858.3</v>
      </c>
      <c r="G62" s="87">
        <v>100.98835157077303</v>
      </c>
      <c r="H62" s="86">
        <v>2384.1666666666665</v>
      </c>
      <c r="I62" s="87">
        <v>100.98835157077302</v>
      </c>
    </row>
    <row r="63" spans="1:9" ht="18" hidden="1" x14ac:dyDescent="0.35">
      <c r="A63" s="9">
        <v>61</v>
      </c>
      <c r="B63" s="113" t="s">
        <v>232</v>
      </c>
      <c r="C63" s="64" t="s">
        <v>237</v>
      </c>
      <c r="D63" s="62">
        <v>645</v>
      </c>
      <c r="E63" s="87">
        <v>100</v>
      </c>
      <c r="F63" s="86">
        <v>856.1</v>
      </c>
      <c r="G63" s="87">
        <v>100</v>
      </c>
      <c r="H63" s="86">
        <v>1571</v>
      </c>
      <c r="I63" s="87">
        <v>100</v>
      </c>
    </row>
    <row r="64" spans="1:9" ht="18" hidden="1" x14ac:dyDescent="0.35">
      <c r="A64" s="9">
        <v>62</v>
      </c>
      <c r="B64" s="113" t="s">
        <v>266</v>
      </c>
      <c r="C64" s="113" t="s">
        <v>268</v>
      </c>
      <c r="D64" s="85">
        <v>480</v>
      </c>
      <c r="E64" s="87">
        <v>100</v>
      </c>
      <c r="F64" s="86">
        <v>822.3</v>
      </c>
      <c r="G64" s="87">
        <v>90.362637362637358</v>
      </c>
      <c r="H64" s="86">
        <v>1713</v>
      </c>
      <c r="I64" s="87">
        <v>90.348101265822791</v>
      </c>
    </row>
    <row r="65" spans="1:9" ht="15" hidden="1" customHeight="1" x14ac:dyDescent="0.35">
      <c r="A65" s="9">
        <v>63</v>
      </c>
      <c r="B65" s="113" t="s">
        <v>218</v>
      </c>
      <c r="C65" s="113" t="s">
        <v>220</v>
      </c>
      <c r="D65" s="85">
        <v>330</v>
      </c>
      <c r="E65" s="87">
        <v>100</v>
      </c>
      <c r="F65" s="86">
        <v>820.7</v>
      </c>
      <c r="G65" s="87">
        <v>100.3914373088685</v>
      </c>
      <c r="H65" s="86">
        <v>2850</v>
      </c>
      <c r="I65" s="87">
        <v>98.992705800625217</v>
      </c>
    </row>
    <row r="66" spans="1:9" ht="16.899999999999999" hidden="1" customHeight="1" x14ac:dyDescent="0.35">
      <c r="A66" s="9">
        <v>64</v>
      </c>
      <c r="B66" s="113" t="s">
        <v>299</v>
      </c>
      <c r="C66" s="113" t="s">
        <v>301</v>
      </c>
      <c r="D66" s="85">
        <v>421</v>
      </c>
      <c r="E66" s="87">
        <v>91.521739130434781</v>
      </c>
      <c r="F66" s="86">
        <v>790</v>
      </c>
      <c r="G66" s="87">
        <v>100.06333122229259</v>
      </c>
      <c r="H66" s="86">
        <v>1878</v>
      </c>
      <c r="I66" s="87">
        <v>109.44055944055944</v>
      </c>
    </row>
    <row r="67" spans="1:9" ht="18" hidden="1" x14ac:dyDescent="0.35">
      <c r="A67" s="9">
        <v>65</v>
      </c>
      <c r="B67" s="113" t="s">
        <v>286</v>
      </c>
      <c r="C67" s="113" t="s">
        <v>288</v>
      </c>
      <c r="D67" s="85">
        <v>315</v>
      </c>
      <c r="E67" s="87">
        <v>100</v>
      </c>
      <c r="F67" s="86">
        <v>789</v>
      </c>
      <c r="G67" s="87">
        <v>100.1269035532995</v>
      </c>
      <c r="H67" s="86">
        <v>2504</v>
      </c>
      <c r="I67" s="87">
        <v>100.03995205753095</v>
      </c>
    </row>
    <row r="68" spans="1:9" ht="18" hidden="1" x14ac:dyDescent="0.35">
      <c r="A68" s="9">
        <v>66</v>
      </c>
      <c r="B68" s="113" t="s">
        <v>10</v>
      </c>
      <c r="C68" s="113" t="s">
        <v>26</v>
      </c>
      <c r="D68" s="85">
        <v>215</v>
      </c>
      <c r="E68" s="87">
        <v>100</v>
      </c>
      <c r="F68" s="86">
        <v>779.9</v>
      </c>
      <c r="G68" s="87">
        <v>105.74915254237287</v>
      </c>
      <c r="H68" s="86">
        <v>3627.4418604651164</v>
      </c>
      <c r="I68" s="87">
        <v>105.7491525423729</v>
      </c>
    </row>
    <row r="69" spans="1:9" ht="18" hidden="1" x14ac:dyDescent="0.35">
      <c r="A69" s="9">
        <v>67</v>
      </c>
      <c r="B69" s="113" t="s">
        <v>191</v>
      </c>
      <c r="C69" s="113" t="s">
        <v>196</v>
      </c>
      <c r="D69" s="62">
        <v>350</v>
      </c>
      <c r="E69" s="87">
        <v>100</v>
      </c>
      <c r="F69" s="86">
        <v>779.3</v>
      </c>
      <c r="G69" s="87">
        <v>102.49901354728397</v>
      </c>
      <c r="H69" s="86">
        <v>2227</v>
      </c>
      <c r="I69" s="87">
        <v>102.53222836095763</v>
      </c>
    </row>
    <row r="70" spans="1:9" ht="18" hidden="1" x14ac:dyDescent="0.35">
      <c r="A70" s="9">
        <v>68</v>
      </c>
      <c r="B70" s="113" t="s">
        <v>274</v>
      </c>
      <c r="C70" s="113" t="s">
        <v>275</v>
      </c>
      <c r="D70" s="85">
        <v>441</v>
      </c>
      <c r="E70" s="87">
        <v>68.90625</v>
      </c>
      <c r="F70" s="86">
        <v>777.8</v>
      </c>
      <c r="G70" s="87">
        <v>56.740589436825204</v>
      </c>
      <c r="H70" s="86">
        <v>1533.1143232588699</v>
      </c>
      <c r="I70" s="87">
        <v>71.578141733708549</v>
      </c>
    </row>
    <row r="71" spans="1:9" ht="18" hidden="1" x14ac:dyDescent="0.35">
      <c r="A71" s="9">
        <v>69</v>
      </c>
      <c r="B71" s="113" t="s">
        <v>218</v>
      </c>
      <c r="C71" s="113" t="s">
        <v>222</v>
      </c>
      <c r="D71" s="85">
        <v>409</v>
      </c>
      <c r="E71" s="87">
        <v>100</v>
      </c>
      <c r="F71" s="86">
        <v>755.5</v>
      </c>
      <c r="G71" s="87">
        <v>102.24658275815402</v>
      </c>
      <c r="H71" s="86">
        <v>2242</v>
      </c>
      <c r="I71" s="87">
        <v>124.07304925290536</v>
      </c>
    </row>
    <row r="72" spans="1:9" ht="18" hidden="1" x14ac:dyDescent="0.35">
      <c r="A72" s="9">
        <v>70</v>
      </c>
      <c r="B72" s="113" t="s">
        <v>10</v>
      </c>
      <c r="C72" s="113" t="s">
        <v>150</v>
      </c>
      <c r="D72" s="85">
        <v>300</v>
      </c>
      <c r="E72" s="87">
        <v>100</v>
      </c>
      <c r="F72" s="86">
        <v>745.9</v>
      </c>
      <c r="G72" s="87">
        <v>96.556634304207108</v>
      </c>
      <c r="H72" s="86">
        <v>2486.333333333333</v>
      </c>
      <c r="I72" s="87">
        <v>96.556634304207108</v>
      </c>
    </row>
    <row r="73" spans="1:9" ht="18" hidden="1" x14ac:dyDescent="0.35">
      <c r="A73" s="9">
        <v>71</v>
      </c>
      <c r="B73" s="57" t="s">
        <v>12</v>
      </c>
      <c r="C73" s="57" t="s">
        <v>186</v>
      </c>
      <c r="D73" s="91">
        <v>310</v>
      </c>
      <c r="E73" s="87">
        <v>103.33333333333334</v>
      </c>
      <c r="F73" s="92">
        <v>741.4</v>
      </c>
      <c r="G73" s="87">
        <v>103.21592649310874</v>
      </c>
      <c r="H73" s="92">
        <v>2390</v>
      </c>
      <c r="I73" s="87">
        <v>74.200558832660661</v>
      </c>
    </row>
    <row r="74" spans="1:9" ht="18" hidden="1" x14ac:dyDescent="0.35">
      <c r="A74" s="9">
        <v>72</v>
      </c>
      <c r="B74" s="119" t="s">
        <v>19</v>
      </c>
      <c r="C74" s="68" t="s">
        <v>115</v>
      </c>
      <c r="D74" s="90">
        <v>200</v>
      </c>
      <c r="E74" s="87">
        <v>63.09148264984227</v>
      </c>
      <c r="F74" s="95">
        <v>718.7</v>
      </c>
      <c r="G74" s="87">
        <v>66.392609699769054</v>
      </c>
      <c r="H74" s="95">
        <v>3838</v>
      </c>
      <c r="I74" s="87">
        <v>112.38653001464129</v>
      </c>
    </row>
    <row r="75" spans="1:9" ht="18" hidden="1" x14ac:dyDescent="0.35">
      <c r="A75" s="9">
        <v>73</v>
      </c>
      <c r="B75" s="113" t="s">
        <v>83</v>
      </c>
      <c r="C75" s="113" t="s">
        <v>84</v>
      </c>
      <c r="D75" s="85">
        <v>300</v>
      </c>
      <c r="E75" s="87">
        <v>100</v>
      </c>
      <c r="F75" s="86">
        <v>707.8</v>
      </c>
      <c r="G75" s="87">
        <v>114.38267614738203</v>
      </c>
      <c r="H75" s="86">
        <v>2359</v>
      </c>
      <c r="I75" s="87">
        <v>114.5145631067961</v>
      </c>
    </row>
    <row r="76" spans="1:9" ht="18" hidden="1" x14ac:dyDescent="0.35">
      <c r="A76" s="9">
        <v>74</v>
      </c>
      <c r="B76" s="113" t="s">
        <v>15</v>
      </c>
      <c r="C76" s="113" t="s">
        <v>291</v>
      </c>
      <c r="D76" s="85">
        <v>210</v>
      </c>
      <c r="E76" s="87">
        <v>100</v>
      </c>
      <c r="F76" s="86">
        <v>666</v>
      </c>
      <c r="G76" s="87">
        <v>92.24376731301939</v>
      </c>
      <c r="H76" s="86">
        <v>3171.4285714285711</v>
      </c>
      <c r="I76" s="87">
        <v>92.243767313019362</v>
      </c>
    </row>
    <row r="77" spans="1:9" ht="18" hidden="1" x14ac:dyDescent="0.35">
      <c r="A77" s="9">
        <v>75</v>
      </c>
      <c r="B77" s="113" t="s">
        <v>322</v>
      </c>
      <c r="C77" s="113" t="s">
        <v>308</v>
      </c>
      <c r="D77" s="85">
        <v>290</v>
      </c>
      <c r="E77" s="87">
        <v>100</v>
      </c>
      <c r="F77" s="86">
        <v>625</v>
      </c>
      <c r="G77" s="87">
        <v>107.02054794520548</v>
      </c>
      <c r="H77" s="86">
        <v>2156</v>
      </c>
      <c r="I77" s="87">
        <v>106.94444444444444</v>
      </c>
    </row>
    <row r="78" spans="1:9" ht="18" hidden="1" x14ac:dyDescent="0.35">
      <c r="A78" s="9">
        <v>76</v>
      </c>
      <c r="B78" s="113" t="s">
        <v>218</v>
      </c>
      <c r="C78" s="113" t="s">
        <v>223</v>
      </c>
      <c r="D78" s="85">
        <v>152</v>
      </c>
      <c r="E78" s="87">
        <v>28.679245283018869</v>
      </c>
      <c r="F78" s="86">
        <v>624.9</v>
      </c>
      <c r="G78" s="87">
        <v>74.838323353293418</v>
      </c>
      <c r="H78" s="86">
        <v>2111</v>
      </c>
      <c r="I78" s="87">
        <v>134.03174603174602</v>
      </c>
    </row>
    <row r="79" spans="1:9" ht="18" hidden="1" x14ac:dyDescent="0.35">
      <c r="A79" s="9">
        <v>77</v>
      </c>
      <c r="B79" s="113" t="s">
        <v>299</v>
      </c>
      <c r="C79" s="113" t="s">
        <v>300</v>
      </c>
      <c r="D79" s="85">
        <v>300</v>
      </c>
      <c r="E79" s="87">
        <v>100</v>
      </c>
      <c r="F79" s="86">
        <v>624</v>
      </c>
      <c r="G79" s="87">
        <v>100.08019246190858</v>
      </c>
      <c r="H79" s="86">
        <v>2079</v>
      </c>
      <c r="I79" s="87">
        <v>100.04812319538017</v>
      </c>
    </row>
    <row r="80" spans="1:9" ht="18" hidden="1" x14ac:dyDescent="0.35">
      <c r="A80" s="9">
        <v>78</v>
      </c>
      <c r="B80" s="113" t="s">
        <v>322</v>
      </c>
      <c r="C80" s="113" t="s">
        <v>307</v>
      </c>
      <c r="D80" s="85">
        <v>220</v>
      </c>
      <c r="E80" s="87">
        <v>100</v>
      </c>
      <c r="F80" s="86">
        <v>624</v>
      </c>
      <c r="G80" s="87">
        <v>100.97087378640776</v>
      </c>
      <c r="H80" s="86">
        <v>2835</v>
      </c>
      <c r="I80" s="87">
        <v>100.85378868729988</v>
      </c>
    </row>
    <row r="81" spans="1:9" ht="18" hidden="1" x14ac:dyDescent="0.35">
      <c r="A81" s="9">
        <v>79</v>
      </c>
      <c r="B81" s="113" t="s">
        <v>156</v>
      </c>
      <c r="C81" s="113" t="s">
        <v>158</v>
      </c>
      <c r="D81" s="85">
        <v>280</v>
      </c>
      <c r="E81" s="87">
        <v>100</v>
      </c>
      <c r="F81" s="86">
        <v>563</v>
      </c>
      <c r="G81" s="87">
        <v>100.89605734767024</v>
      </c>
      <c r="H81" s="86">
        <v>2011</v>
      </c>
      <c r="I81" s="87">
        <v>100.90316106372303</v>
      </c>
    </row>
    <row r="82" spans="1:9" ht="18" hidden="1" x14ac:dyDescent="0.35">
      <c r="A82" s="9">
        <v>80</v>
      </c>
      <c r="B82" s="113" t="s">
        <v>246</v>
      </c>
      <c r="C82" s="113" t="s">
        <v>247</v>
      </c>
      <c r="D82" s="62">
        <v>300</v>
      </c>
      <c r="E82" s="87">
        <v>100</v>
      </c>
      <c r="F82" s="86">
        <v>549</v>
      </c>
      <c r="G82" s="87">
        <v>100.73394495412845</v>
      </c>
      <c r="H82" s="86">
        <v>1830</v>
      </c>
      <c r="I82" s="87">
        <v>100.73394495412845</v>
      </c>
    </row>
    <row r="83" spans="1:9" ht="18" hidden="1" x14ac:dyDescent="0.35">
      <c r="A83" s="9">
        <v>81</v>
      </c>
      <c r="B83" s="113" t="s">
        <v>14</v>
      </c>
      <c r="C83" s="113" t="s">
        <v>68</v>
      </c>
      <c r="D83" s="85">
        <v>300</v>
      </c>
      <c r="E83" s="87">
        <v>100</v>
      </c>
      <c r="F83" s="86">
        <v>541</v>
      </c>
      <c r="G83" s="87">
        <v>100.55762081784387</v>
      </c>
      <c r="H83" s="86">
        <v>1804</v>
      </c>
      <c r="I83" s="87">
        <v>100.61349693251533</v>
      </c>
    </row>
    <row r="84" spans="1:9" ht="18" hidden="1" x14ac:dyDescent="0.35">
      <c r="A84" s="9">
        <v>82</v>
      </c>
      <c r="B84" s="113" t="s">
        <v>20</v>
      </c>
      <c r="C84" s="117" t="s">
        <v>344</v>
      </c>
      <c r="D84" s="109">
        <v>195</v>
      </c>
      <c r="E84" s="87">
        <v>36.79245283018868</v>
      </c>
      <c r="F84" s="109">
        <v>530.70000000000005</v>
      </c>
      <c r="G84" s="87">
        <v>40.418888042650423</v>
      </c>
      <c r="H84" s="118">
        <v>2722</v>
      </c>
      <c r="I84" s="87">
        <v>103.69523809523808</v>
      </c>
    </row>
    <row r="85" spans="1:9" ht="18" hidden="1" x14ac:dyDescent="0.35">
      <c r="A85" s="9">
        <v>83</v>
      </c>
      <c r="B85" s="113" t="s">
        <v>232</v>
      </c>
      <c r="C85" s="64" t="s">
        <v>235</v>
      </c>
      <c r="D85" s="62">
        <v>250</v>
      </c>
      <c r="E85" s="87">
        <v>100</v>
      </c>
      <c r="F85" s="86">
        <v>527.70000000000005</v>
      </c>
      <c r="G85" s="87">
        <v>100.03791469194314</v>
      </c>
      <c r="H85" s="86">
        <v>2111</v>
      </c>
      <c r="I85" s="87">
        <v>100.04739336492892</v>
      </c>
    </row>
    <row r="86" spans="1:9" ht="18" hidden="1" x14ac:dyDescent="0.35">
      <c r="A86" s="9">
        <v>84</v>
      </c>
      <c r="B86" s="113" t="s">
        <v>16</v>
      </c>
      <c r="C86" s="113" t="s">
        <v>27</v>
      </c>
      <c r="D86" s="85">
        <v>250</v>
      </c>
      <c r="E86" s="87">
        <v>100</v>
      </c>
      <c r="F86" s="86">
        <v>481</v>
      </c>
      <c r="G86" s="87">
        <v>86.510791366906474</v>
      </c>
      <c r="H86" s="86">
        <v>1926</v>
      </c>
      <c r="I86" s="87">
        <v>86.561797752808985</v>
      </c>
    </row>
    <row r="87" spans="1:9" ht="18" hidden="1" x14ac:dyDescent="0.35">
      <c r="A87" s="9">
        <v>85</v>
      </c>
      <c r="B87" s="113" t="s">
        <v>191</v>
      </c>
      <c r="C87" s="113" t="s">
        <v>192</v>
      </c>
      <c r="D87" s="62">
        <v>207</v>
      </c>
      <c r="E87" s="87">
        <v>100</v>
      </c>
      <c r="F87" s="86">
        <v>481</v>
      </c>
      <c r="G87" s="87">
        <v>95.493349215803065</v>
      </c>
      <c r="H87" s="86">
        <v>2324</v>
      </c>
      <c r="I87" s="87">
        <v>95.519934237566801</v>
      </c>
    </row>
    <row r="88" spans="1:9" ht="18" hidden="1" x14ac:dyDescent="0.35">
      <c r="A88" s="9">
        <v>86</v>
      </c>
      <c r="B88" s="113" t="s">
        <v>14</v>
      </c>
      <c r="C88" s="113" t="s">
        <v>100</v>
      </c>
      <c r="D88" s="85">
        <v>200</v>
      </c>
      <c r="E88" s="87">
        <v>100</v>
      </c>
      <c r="F88" s="86">
        <v>455</v>
      </c>
      <c r="G88" s="87">
        <v>102.94117647058823</v>
      </c>
      <c r="H88" s="86">
        <v>2273</v>
      </c>
      <c r="I88" s="87">
        <v>102.94384057971016</v>
      </c>
    </row>
    <row r="89" spans="1:9" ht="18" hidden="1" x14ac:dyDescent="0.35">
      <c r="A89" s="9">
        <v>87</v>
      </c>
      <c r="B89" s="113" t="s">
        <v>191</v>
      </c>
      <c r="C89" s="113" t="s">
        <v>193</v>
      </c>
      <c r="D89" s="62">
        <v>160</v>
      </c>
      <c r="E89" s="87">
        <v>100</v>
      </c>
      <c r="F89" s="86">
        <v>412.1</v>
      </c>
      <c r="G89" s="87">
        <v>99.038692621965879</v>
      </c>
      <c r="H89" s="86">
        <v>2576</v>
      </c>
      <c r="I89" s="87">
        <v>99.038831218762013</v>
      </c>
    </row>
    <row r="90" spans="1:9" ht="18" hidden="1" x14ac:dyDescent="0.35">
      <c r="A90" s="9">
        <v>88</v>
      </c>
      <c r="B90" s="113" t="s">
        <v>209</v>
      </c>
      <c r="C90" s="113" t="s">
        <v>213</v>
      </c>
      <c r="D90" s="85">
        <v>264</v>
      </c>
      <c r="E90" s="87">
        <v>100</v>
      </c>
      <c r="F90" s="86">
        <v>406.2</v>
      </c>
      <c r="G90" s="87">
        <v>109.63562753036437</v>
      </c>
      <c r="H90" s="86">
        <v>1539</v>
      </c>
      <c r="I90" s="87">
        <v>109.69351389878832</v>
      </c>
    </row>
    <row r="91" spans="1:9" ht="18" hidden="1" x14ac:dyDescent="0.35">
      <c r="A91" s="9">
        <v>89</v>
      </c>
      <c r="B91" s="113" t="s">
        <v>123</v>
      </c>
      <c r="C91" s="113" t="s">
        <v>124</v>
      </c>
      <c r="D91" s="85">
        <v>125</v>
      </c>
      <c r="E91" s="87">
        <v>100</v>
      </c>
      <c r="F91" s="86">
        <v>395</v>
      </c>
      <c r="G91" s="87">
        <v>100</v>
      </c>
      <c r="H91" s="86">
        <v>3160</v>
      </c>
      <c r="I91" s="87">
        <v>100</v>
      </c>
    </row>
    <row r="92" spans="1:9" ht="18" hidden="1" x14ac:dyDescent="0.35">
      <c r="A92" s="9">
        <v>90</v>
      </c>
      <c r="B92" s="113" t="s">
        <v>54</v>
      </c>
      <c r="C92" s="113" t="s">
        <v>255</v>
      </c>
      <c r="D92" s="85">
        <v>180</v>
      </c>
      <c r="E92" s="87">
        <v>100</v>
      </c>
      <c r="F92" s="86">
        <v>391</v>
      </c>
      <c r="G92" s="87">
        <v>94.902912621359221</v>
      </c>
      <c r="H92" s="86">
        <v>2173</v>
      </c>
      <c r="I92" s="87">
        <v>94.973776223776213</v>
      </c>
    </row>
    <row r="93" spans="1:9" ht="18" hidden="1" x14ac:dyDescent="0.35">
      <c r="A93" s="9">
        <v>91</v>
      </c>
      <c r="B93" s="113" t="s">
        <v>246</v>
      </c>
      <c r="C93" s="113" t="s">
        <v>248</v>
      </c>
      <c r="D93" s="62">
        <v>216</v>
      </c>
      <c r="E93" s="87">
        <v>105.36585365853659</v>
      </c>
      <c r="F93" s="86">
        <v>387</v>
      </c>
      <c r="G93" s="87">
        <v>104.31266846361187</v>
      </c>
      <c r="H93" s="86">
        <v>1791.6666666666667</v>
      </c>
      <c r="I93" s="87">
        <v>99.000449236298294</v>
      </c>
    </row>
    <row r="94" spans="1:9" ht="18" hidden="1" x14ac:dyDescent="0.35">
      <c r="A94" s="9">
        <v>92</v>
      </c>
      <c r="B94" s="113" t="s">
        <v>274</v>
      </c>
      <c r="C94" s="113" t="s">
        <v>277</v>
      </c>
      <c r="D94" s="85">
        <v>150</v>
      </c>
      <c r="E94" s="87">
        <v>100</v>
      </c>
      <c r="F94" s="86">
        <v>380.4</v>
      </c>
      <c r="G94" s="87">
        <v>103.34148329258352</v>
      </c>
      <c r="H94" s="86">
        <v>2536</v>
      </c>
      <c r="I94" s="87">
        <v>103.34148329258355</v>
      </c>
    </row>
    <row r="95" spans="1:9" ht="18" hidden="1" x14ac:dyDescent="0.35">
      <c r="A95" s="9">
        <v>93</v>
      </c>
      <c r="B95" s="113" t="s">
        <v>266</v>
      </c>
      <c r="C95" s="113" t="s">
        <v>267</v>
      </c>
      <c r="D95" s="85">
        <v>200</v>
      </c>
      <c r="E95" s="87">
        <v>100</v>
      </c>
      <c r="F95" s="86">
        <v>371</v>
      </c>
      <c r="G95" s="87">
        <v>98.933333333333323</v>
      </c>
      <c r="H95" s="86">
        <v>1853</v>
      </c>
      <c r="I95" s="87">
        <v>98.879402347918884</v>
      </c>
    </row>
    <row r="96" spans="1:9" ht="18" hidden="1" x14ac:dyDescent="0.35">
      <c r="A96" s="9">
        <v>94</v>
      </c>
      <c r="B96" s="113" t="s">
        <v>134</v>
      </c>
      <c r="C96" s="113" t="s">
        <v>136</v>
      </c>
      <c r="D96" s="85">
        <v>300</v>
      </c>
      <c r="E96" s="87">
        <v>100</v>
      </c>
      <c r="F96" s="86">
        <v>346</v>
      </c>
      <c r="G96" s="87">
        <v>107.22032847846296</v>
      </c>
      <c r="H96" s="86">
        <v>1153.3333333333333</v>
      </c>
      <c r="I96" s="87">
        <v>107.22032847846295</v>
      </c>
    </row>
    <row r="97" spans="1:9" ht="18" hidden="1" x14ac:dyDescent="0.35">
      <c r="A97" s="9">
        <v>95</v>
      </c>
      <c r="B97" s="113" t="s">
        <v>156</v>
      </c>
      <c r="C97" s="113" t="s">
        <v>159</v>
      </c>
      <c r="D97" s="85">
        <v>237</v>
      </c>
      <c r="E97" s="87">
        <v>100</v>
      </c>
      <c r="F97" s="86">
        <v>341</v>
      </c>
      <c r="G97" s="87">
        <v>100.58997050147494</v>
      </c>
      <c r="H97" s="86">
        <v>1439</v>
      </c>
      <c r="I97" s="87">
        <v>100.62937062937063</v>
      </c>
    </row>
    <row r="98" spans="1:9" ht="18" hidden="1" x14ac:dyDescent="0.35">
      <c r="A98" s="9">
        <v>96</v>
      </c>
      <c r="B98" s="113" t="s">
        <v>266</v>
      </c>
      <c r="C98" s="113" t="s">
        <v>269</v>
      </c>
      <c r="D98" s="62">
        <v>280</v>
      </c>
      <c r="E98" s="87">
        <v>66.666666666666657</v>
      </c>
      <c r="F98" s="87">
        <v>324.2</v>
      </c>
      <c r="G98" s="87">
        <v>63.906958407254088</v>
      </c>
      <c r="H98" s="87">
        <v>1158</v>
      </c>
      <c r="I98" s="87">
        <v>95.940347970173988</v>
      </c>
    </row>
    <row r="99" spans="1:9" ht="18" hidden="1" x14ac:dyDescent="0.35">
      <c r="A99" s="9">
        <v>97</v>
      </c>
      <c r="B99" s="113" t="s">
        <v>54</v>
      </c>
      <c r="C99" s="113" t="s">
        <v>256</v>
      </c>
      <c r="D99" s="85">
        <v>185</v>
      </c>
      <c r="E99" s="87">
        <v>100</v>
      </c>
      <c r="F99" s="86">
        <v>320</v>
      </c>
      <c r="G99" s="87">
        <v>111.11111111111111</v>
      </c>
      <c r="H99" s="86">
        <v>1731</v>
      </c>
      <c r="I99" s="87">
        <v>111.17533718689788</v>
      </c>
    </row>
    <row r="100" spans="1:9" ht="18" hidden="1" x14ac:dyDescent="0.35">
      <c r="A100" s="9">
        <v>98</v>
      </c>
      <c r="B100" s="113" t="s">
        <v>274</v>
      </c>
      <c r="C100" s="113" t="s">
        <v>278</v>
      </c>
      <c r="D100" s="62">
        <v>175</v>
      </c>
      <c r="E100" s="87">
        <v>112.90322580645163</v>
      </c>
      <c r="F100" s="87">
        <v>310.89999999999998</v>
      </c>
      <c r="G100" s="87">
        <v>115.49034175334323</v>
      </c>
      <c r="H100" s="87">
        <v>1776.5714285714284</v>
      </c>
      <c r="I100" s="87">
        <v>101.41151913960233</v>
      </c>
    </row>
    <row r="101" spans="1:9" ht="18" hidden="1" x14ac:dyDescent="0.35">
      <c r="A101" s="9">
        <v>99</v>
      </c>
      <c r="B101" s="113" t="s">
        <v>16</v>
      </c>
      <c r="C101" s="113" t="s">
        <v>336</v>
      </c>
      <c r="D101" s="85">
        <v>200</v>
      </c>
      <c r="E101" s="87">
        <v>100</v>
      </c>
      <c r="F101" s="86">
        <v>280</v>
      </c>
      <c r="G101" s="87">
        <v>100.71942446043165</v>
      </c>
      <c r="H101" s="86">
        <v>1400</v>
      </c>
      <c r="I101" s="87">
        <v>100.71942446043165</v>
      </c>
    </row>
    <row r="102" spans="1:9" ht="36" hidden="1" x14ac:dyDescent="0.35">
      <c r="A102" s="9">
        <v>100</v>
      </c>
      <c r="B102" s="113" t="s">
        <v>242</v>
      </c>
      <c r="C102" s="113" t="s">
        <v>244</v>
      </c>
      <c r="D102" s="85">
        <v>200</v>
      </c>
      <c r="E102" s="87">
        <v>100</v>
      </c>
      <c r="F102" s="86">
        <v>257.8</v>
      </c>
      <c r="G102" s="87">
        <v>82.760834670947034</v>
      </c>
      <c r="H102" s="86">
        <v>1289</v>
      </c>
      <c r="I102" s="87">
        <v>82.628205128205124</v>
      </c>
    </row>
    <row r="103" spans="1:9" ht="18" hidden="1" x14ac:dyDescent="0.35">
      <c r="A103" s="9">
        <v>101</v>
      </c>
      <c r="B103" s="113" t="s">
        <v>20</v>
      </c>
      <c r="C103" s="123" t="s">
        <v>347</v>
      </c>
      <c r="D103" s="116">
        <v>160</v>
      </c>
      <c r="E103" s="87">
        <v>100</v>
      </c>
      <c r="F103" s="116">
        <v>207.3</v>
      </c>
      <c r="G103" s="87">
        <v>95.52995391705069</v>
      </c>
      <c r="H103" s="116">
        <v>1296</v>
      </c>
      <c r="I103" s="87">
        <v>95.857988165680467</v>
      </c>
    </row>
    <row r="104" spans="1:9" ht="18" hidden="1" x14ac:dyDescent="0.35">
      <c r="A104" s="9">
        <v>102</v>
      </c>
      <c r="B104" s="113" t="s">
        <v>83</v>
      </c>
      <c r="C104" s="113" t="s">
        <v>86</v>
      </c>
      <c r="D104" s="85">
        <v>120</v>
      </c>
      <c r="E104" s="87">
        <v>100</v>
      </c>
      <c r="F104" s="86">
        <v>206.1</v>
      </c>
      <c r="G104" s="87">
        <v>102.23214285714286</v>
      </c>
      <c r="H104" s="86">
        <v>1717</v>
      </c>
      <c r="I104" s="87">
        <v>102.20238095238095</v>
      </c>
    </row>
    <row r="105" spans="1:9" ht="18" hidden="1" x14ac:dyDescent="0.35">
      <c r="A105" s="9">
        <v>103</v>
      </c>
      <c r="B105" s="108" t="s">
        <v>16</v>
      </c>
      <c r="C105" s="113" t="s">
        <v>28</v>
      </c>
      <c r="D105" s="85">
        <v>120</v>
      </c>
      <c r="E105" s="87">
        <v>100</v>
      </c>
      <c r="F105" s="86">
        <v>201</v>
      </c>
      <c r="G105" s="87">
        <v>100</v>
      </c>
      <c r="H105" s="86">
        <v>1673</v>
      </c>
      <c r="I105" s="87">
        <v>100.05980861244019</v>
      </c>
    </row>
    <row r="106" spans="1:9" ht="18" hidden="1" x14ac:dyDescent="0.35">
      <c r="A106" s="9">
        <v>104</v>
      </c>
      <c r="B106" s="108" t="s">
        <v>46</v>
      </c>
      <c r="C106" s="113" t="s">
        <v>335</v>
      </c>
      <c r="D106" s="85">
        <v>150</v>
      </c>
      <c r="E106" s="87">
        <v>100</v>
      </c>
      <c r="F106" s="86">
        <v>146.19999999999999</v>
      </c>
      <c r="G106" s="87">
        <v>87.49251944943147</v>
      </c>
      <c r="H106" s="86">
        <v>974</v>
      </c>
      <c r="I106" s="87">
        <v>87.432675044883297</v>
      </c>
    </row>
    <row r="107" spans="1:9" ht="18" hidden="1" x14ac:dyDescent="0.35">
      <c r="A107" s="9">
        <v>105</v>
      </c>
      <c r="B107" s="108" t="s">
        <v>83</v>
      </c>
      <c r="C107" s="113" t="s">
        <v>85</v>
      </c>
      <c r="D107" s="85">
        <v>150</v>
      </c>
      <c r="E107" s="87">
        <v>75</v>
      </c>
      <c r="F107" s="86">
        <v>134.69999999999999</v>
      </c>
      <c r="G107" s="87">
        <v>60.977818017202345</v>
      </c>
      <c r="H107" s="86">
        <v>898</v>
      </c>
      <c r="I107" s="87">
        <v>81.266968325791851</v>
      </c>
    </row>
    <row r="108" spans="1:9" ht="18" hidden="1" x14ac:dyDescent="0.35">
      <c r="A108" s="9">
        <v>106</v>
      </c>
      <c r="B108" s="113" t="s">
        <v>119</v>
      </c>
      <c r="C108" s="113" t="s">
        <v>120</v>
      </c>
      <c r="D108" s="85">
        <v>140</v>
      </c>
      <c r="E108" s="87">
        <v>100</v>
      </c>
      <c r="F108" s="86">
        <v>115</v>
      </c>
      <c r="G108" s="87">
        <v>100</v>
      </c>
      <c r="H108" s="86">
        <v>2129.6296296296296</v>
      </c>
      <c r="I108" s="87">
        <v>99.982611719700927</v>
      </c>
    </row>
    <row r="109" spans="1:9" ht="18" hidden="1" x14ac:dyDescent="0.35">
      <c r="A109" s="9">
        <v>107</v>
      </c>
      <c r="B109" s="113" t="s">
        <v>134</v>
      </c>
      <c r="C109" s="113" t="s">
        <v>137</v>
      </c>
      <c r="D109" s="85">
        <v>170</v>
      </c>
      <c r="E109" s="87">
        <v>107.59493670886076</v>
      </c>
      <c r="F109" s="86">
        <v>82.6</v>
      </c>
      <c r="G109" s="87">
        <v>111.77266576454667</v>
      </c>
      <c r="H109" s="86">
        <v>485.88235294117646</v>
      </c>
      <c r="I109" s="87">
        <v>103.88283053410809</v>
      </c>
    </row>
    <row r="110" spans="1:9" ht="18" hidden="1" x14ac:dyDescent="0.35">
      <c r="A110" s="9">
        <v>108</v>
      </c>
      <c r="B110" s="113" t="s">
        <v>20</v>
      </c>
      <c r="C110" s="117" t="s">
        <v>345</v>
      </c>
      <c r="D110" s="109">
        <v>150</v>
      </c>
      <c r="E110" s="87">
        <v>75</v>
      </c>
      <c r="F110" s="109">
        <v>77.099999999999994</v>
      </c>
      <c r="G110" s="87">
        <v>49.709864603481627</v>
      </c>
      <c r="H110" s="109">
        <v>513</v>
      </c>
      <c r="I110" s="87">
        <v>116.32653061224489</v>
      </c>
    </row>
    <row r="111" spans="1:9" ht="18" hidden="1" x14ac:dyDescent="0.35">
      <c r="A111" s="9">
        <v>109</v>
      </c>
      <c r="B111" s="113" t="s">
        <v>65</v>
      </c>
      <c r="C111" s="113" t="s">
        <v>66</v>
      </c>
      <c r="D111" s="85">
        <v>180</v>
      </c>
      <c r="E111" s="87">
        <v>94.73684210526315</v>
      </c>
      <c r="F111" s="86">
        <v>65</v>
      </c>
      <c r="G111" s="87">
        <v>81.25</v>
      </c>
      <c r="H111" s="86">
        <v>569</v>
      </c>
      <c r="I111" s="87">
        <v>116.59836065573769</v>
      </c>
    </row>
    <row r="112" spans="1:9" ht="18" hidden="1" x14ac:dyDescent="0.35">
      <c r="A112" s="9">
        <v>110</v>
      </c>
      <c r="B112" s="113" t="s">
        <v>46</v>
      </c>
      <c r="C112" s="113" t="s">
        <v>142</v>
      </c>
      <c r="D112" s="85">
        <v>70</v>
      </c>
      <c r="E112" s="87">
        <v>100</v>
      </c>
      <c r="F112" s="86">
        <v>52.6</v>
      </c>
      <c r="G112" s="87">
        <v>67.26342710997443</v>
      </c>
      <c r="H112" s="86">
        <v>751</v>
      </c>
      <c r="I112" s="87">
        <v>67.23366159355416</v>
      </c>
    </row>
  </sheetData>
  <autoFilter ref="A2:I89">
    <sortState ref="A3:I112">
      <sortCondition descending="1" ref="F2:F89"/>
    </sortState>
  </autoFilter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zoomScale="75" zoomScaleNormal="75" workbookViewId="0">
      <selection activeCell="G2" sqref="G2:G11"/>
    </sheetView>
  </sheetViews>
  <sheetFormatPr defaultRowHeight="18.75" x14ac:dyDescent="0.3"/>
  <cols>
    <col min="1" max="1" width="6.140625" style="8" customWidth="1"/>
    <col min="2" max="2" width="23" style="33" customWidth="1"/>
    <col min="3" max="3" width="44.7109375" style="33" customWidth="1"/>
    <col min="4" max="4" width="40.7109375" style="33" customWidth="1"/>
    <col min="5" max="5" width="24.140625" style="21" customWidth="1"/>
    <col min="6" max="6" width="18.7109375" style="21" customWidth="1"/>
    <col min="7" max="7" width="23.7109375" style="21" customWidth="1"/>
  </cols>
  <sheetData>
    <row r="1" spans="1:9" ht="23.45" customHeight="1" x14ac:dyDescent="0.25">
      <c r="A1" s="128" t="s">
        <v>147</v>
      </c>
      <c r="B1" s="128"/>
      <c r="C1" s="128"/>
      <c r="D1" s="128"/>
      <c r="E1" s="128"/>
      <c r="F1" s="128"/>
      <c r="G1" s="128"/>
    </row>
    <row r="2" spans="1:9" s="8" customFormat="1" ht="63.6" customHeight="1" x14ac:dyDescent="0.25">
      <c r="A2" s="37" t="s">
        <v>8</v>
      </c>
      <c r="B2" s="125" t="s">
        <v>3</v>
      </c>
      <c r="C2" s="40" t="s">
        <v>4</v>
      </c>
      <c r="D2" s="40" t="s">
        <v>0</v>
      </c>
      <c r="E2" s="40" t="s">
        <v>5</v>
      </c>
      <c r="F2" s="40" t="s">
        <v>6</v>
      </c>
      <c r="G2" s="17" t="s">
        <v>7</v>
      </c>
      <c r="I2" s="8" t="s">
        <v>144</v>
      </c>
    </row>
    <row r="3" spans="1:9" ht="18" customHeight="1" x14ac:dyDescent="0.3">
      <c r="A3" s="9">
        <v>1</v>
      </c>
      <c r="B3" s="119" t="s">
        <v>19</v>
      </c>
      <c r="C3" s="68" t="s">
        <v>118</v>
      </c>
      <c r="D3" s="68" t="s">
        <v>116</v>
      </c>
      <c r="E3" s="69">
        <v>80</v>
      </c>
      <c r="F3" s="95">
        <v>446</v>
      </c>
      <c r="G3" s="129">
        <v>5575</v>
      </c>
    </row>
    <row r="4" spans="1:9" ht="18" customHeight="1" x14ac:dyDescent="0.3">
      <c r="A4" s="9">
        <v>2</v>
      </c>
      <c r="B4" s="80" t="s">
        <v>18</v>
      </c>
      <c r="C4" s="113" t="s">
        <v>111</v>
      </c>
      <c r="D4" s="113" t="s">
        <v>105</v>
      </c>
      <c r="E4" s="75">
        <v>50</v>
      </c>
      <c r="F4" s="87">
        <v>262</v>
      </c>
      <c r="G4" s="133">
        <v>5250</v>
      </c>
    </row>
    <row r="5" spans="1:9" ht="18" customHeight="1" x14ac:dyDescent="0.3">
      <c r="A5" s="9">
        <v>3</v>
      </c>
      <c r="B5" s="80" t="s">
        <v>18</v>
      </c>
      <c r="C5" s="80" t="s">
        <v>109</v>
      </c>
      <c r="D5" s="113" t="s">
        <v>110</v>
      </c>
      <c r="E5" s="109">
        <v>70</v>
      </c>
      <c r="F5" s="87">
        <v>366</v>
      </c>
      <c r="G5" s="133">
        <v>5228</v>
      </c>
    </row>
    <row r="6" spans="1:9" ht="18" customHeight="1" x14ac:dyDescent="0.3">
      <c r="A6" s="9">
        <v>4</v>
      </c>
      <c r="B6" s="80" t="s">
        <v>18</v>
      </c>
      <c r="C6" s="113" t="s">
        <v>112</v>
      </c>
      <c r="D6" s="113" t="s">
        <v>107</v>
      </c>
      <c r="E6" s="109">
        <v>70</v>
      </c>
      <c r="F6" s="87">
        <v>365</v>
      </c>
      <c r="G6" s="133">
        <v>5210</v>
      </c>
      <c r="H6" s="25"/>
    </row>
    <row r="7" spans="1:9" ht="18" customHeight="1" x14ac:dyDescent="0.3">
      <c r="A7" s="9">
        <v>5</v>
      </c>
      <c r="B7" s="80" t="s">
        <v>13</v>
      </c>
      <c r="C7" s="64" t="s">
        <v>98</v>
      </c>
      <c r="D7" s="64" t="s">
        <v>92</v>
      </c>
      <c r="E7" s="72">
        <v>87</v>
      </c>
      <c r="F7" s="87">
        <v>370</v>
      </c>
      <c r="G7" s="129">
        <v>4252</v>
      </c>
      <c r="H7" s="45"/>
    </row>
    <row r="8" spans="1:9" ht="18" customHeight="1" x14ac:dyDescent="0.3">
      <c r="A8" s="9">
        <v>6</v>
      </c>
      <c r="B8" s="49" t="s">
        <v>17</v>
      </c>
      <c r="C8" s="49" t="s">
        <v>77</v>
      </c>
      <c r="D8" s="49" t="s">
        <v>337</v>
      </c>
      <c r="E8" s="48">
        <v>70</v>
      </c>
      <c r="F8" s="102">
        <v>293.97000000000003</v>
      </c>
      <c r="G8" s="134">
        <v>4199</v>
      </c>
      <c r="H8" s="45"/>
    </row>
    <row r="9" spans="1:9" ht="18" customHeight="1" x14ac:dyDescent="0.3">
      <c r="A9" s="9">
        <v>7</v>
      </c>
      <c r="B9" s="49" t="s">
        <v>17</v>
      </c>
      <c r="C9" s="49" t="s">
        <v>78</v>
      </c>
      <c r="D9" s="49" t="s">
        <v>337</v>
      </c>
      <c r="E9" s="48">
        <v>70</v>
      </c>
      <c r="F9" s="102">
        <v>293.97000000000003</v>
      </c>
      <c r="G9" s="134">
        <v>4199</v>
      </c>
    </row>
    <row r="10" spans="1:9" ht="18" customHeight="1" x14ac:dyDescent="0.3">
      <c r="A10" s="9">
        <v>8</v>
      </c>
      <c r="B10" s="80" t="s">
        <v>13</v>
      </c>
      <c r="C10" s="64" t="s">
        <v>339</v>
      </c>
      <c r="D10" s="64" t="s">
        <v>91</v>
      </c>
      <c r="E10" s="72">
        <v>95</v>
      </c>
      <c r="F10" s="87">
        <v>390</v>
      </c>
      <c r="G10" s="129">
        <v>4105</v>
      </c>
      <c r="H10" s="4"/>
    </row>
    <row r="11" spans="1:9" ht="18" customHeight="1" x14ac:dyDescent="0.3">
      <c r="A11" s="9">
        <v>9</v>
      </c>
      <c r="B11" s="113" t="s">
        <v>15</v>
      </c>
      <c r="C11" s="113" t="s">
        <v>340</v>
      </c>
      <c r="D11" s="113" t="s">
        <v>292</v>
      </c>
      <c r="E11" s="109" t="s">
        <v>295</v>
      </c>
      <c r="F11" s="87" t="s">
        <v>295</v>
      </c>
      <c r="G11" s="133">
        <v>4077</v>
      </c>
    </row>
    <row r="12" spans="1:9" ht="18" customHeight="1" x14ac:dyDescent="0.3">
      <c r="A12" s="9">
        <v>10</v>
      </c>
      <c r="B12" s="49" t="s">
        <v>17</v>
      </c>
      <c r="C12" s="49" t="s">
        <v>167</v>
      </c>
      <c r="D12" s="49" t="s">
        <v>337</v>
      </c>
      <c r="E12" s="48">
        <v>44</v>
      </c>
      <c r="F12" s="102">
        <v>173.38</v>
      </c>
      <c r="G12" s="67">
        <v>3940.5</v>
      </c>
    </row>
    <row r="13" spans="1:9" ht="18" customHeight="1" x14ac:dyDescent="0.3">
      <c r="A13" s="9">
        <v>11</v>
      </c>
      <c r="B13" s="49" t="s">
        <v>17</v>
      </c>
      <c r="C13" s="49" t="s">
        <v>168</v>
      </c>
      <c r="D13" s="49" t="s">
        <v>337</v>
      </c>
      <c r="E13" s="48">
        <v>44</v>
      </c>
      <c r="F13" s="102">
        <v>173.38</v>
      </c>
      <c r="G13" s="67">
        <v>3940.5</v>
      </c>
    </row>
    <row r="14" spans="1:9" ht="18" customHeight="1" x14ac:dyDescent="0.3">
      <c r="A14" s="9">
        <v>12</v>
      </c>
      <c r="B14" s="80" t="s">
        <v>21</v>
      </c>
      <c r="C14" s="113" t="s">
        <v>329</v>
      </c>
      <c r="D14" s="113" t="s">
        <v>334</v>
      </c>
      <c r="E14" s="109">
        <v>45</v>
      </c>
      <c r="F14" s="87">
        <v>230</v>
      </c>
      <c r="G14" s="66">
        <v>3935</v>
      </c>
    </row>
    <row r="15" spans="1:9" ht="18" customHeight="1" x14ac:dyDescent="0.3">
      <c r="A15" s="9">
        <v>13</v>
      </c>
      <c r="B15" s="80" t="s">
        <v>11</v>
      </c>
      <c r="C15" s="64" t="s">
        <v>64</v>
      </c>
      <c r="D15" s="80" t="s">
        <v>62</v>
      </c>
      <c r="E15" s="72">
        <v>40</v>
      </c>
      <c r="F15" s="87">
        <v>152</v>
      </c>
      <c r="G15" s="38">
        <v>3890</v>
      </c>
    </row>
    <row r="16" spans="1:9" ht="18" customHeight="1" x14ac:dyDescent="0.3">
      <c r="A16" s="9">
        <v>14</v>
      </c>
      <c r="B16" s="80" t="s">
        <v>21</v>
      </c>
      <c r="C16" s="80" t="s">
        <v>330</v>
      </c>
      <c r="D16" s="80" t="s">
        <v>325</v>
      </c>
      <c r="E16" s="9"/>
      <c r="F16" s="87">
        <v>155</v>
      </c>
      <c r="G16" s="66">
        <v>3869</v>
      </c>
    </row>
    <row r="17" spans="1:8" ht="18" customHeight="1" x14ac:dyDescent="0.3">
      <c r="A17" s="9">
        <v>15</v>
      </c>
      <c r="B17" s="49" t="s">
        <v>17</v>
      </c>
      <c r="C17" s="49" t="s">
        <v>169</v>
      </c>
      <c r="D17" s="49" t="s">
        <v>337</v>
      </c>
      <c r="E17" s="48">
        <v>31</v>
      </c>
      <c r="F17" s="102">
        <v>119.66</v>
      </c>
      <c r="G17" s="67">
        <v>3860</v>
      </c>
      <c r="H17" s="25"/>
    </row>
    <row r="18" spans="1:8" ht="18" customHeight="1" x14ac:dyDescent="0.3">
      <c r="A18" s="9">
        <v>16</v>
      </c>
      <c r="B18" s="113" t="s">
        <v>10</v>
      </c>
      <c r="C18" s="113" t="s">
        <v>152</v>
      </c>
      <c r="D18" s="113" t="s">
        <v>26</v>
      </c>
      <c r="E18" s="109">
        <v>24</v>
      </c>
      <c r="F18" s="87">
        <v>91.39</v>
      </c>
      <c r="G18" s="66">
        <v>3808</v>
      </c>
    </row>
    <row r="19" spans="1:8" ht="18" customHeight="1" x14ac:dyDescent="0.3">
      <c r="A19" s="9">
        <v>17</v>
      </c>
      <c r="B19" s="113" t="s">
        <v>322</v>
      </c>
      <c r="C19" s="113" t="s">
        <v>320</v>
      </c>
      <c r="D19" s="113" t="s">
        <v>318</v>
      </c>
      <c r="E19" s="109">
        <v>31</v>
      </c>
      <c r="F19" s="87">
        <v>119</v>
      </c>
      <c r="G19" s="66">
        <v>3792</v>
      </c>
    </row>
    <row r="20" spans="1:8" ht="18" customHeight="1" x14ac:dyDescent="0.3">
      <c r="A20" s="9">
        <v>18</v>
      </c>
      <c r="B20" s="113" t="s">
        <v>10</v>
      </c>
      <c r="C20" s="113" t="s">
        <v>153</v>
      </c>
      <c r="D20" s="113" t="s">
        <v>26</v>
      </c>
      <c r="E20" s="109">
        <v>24</v>
      </c>
      <c r="F20" s="87">
        <v>90.53</v>
      </c>
      <c r="G20" s="66">
        <v>3772</v>
      </c>
      <c r="H20" s="7"/>
    </row>
    <row r="21" spans="1:8" ht="18" customHeight="1" x14ac:dyDescent="0.3">
      <c r="A21" s="9">
        <v>19</v>
      </c>
      <c r="B21" s="80" t="s">
        <v>13</v>
      </c>
      <c r="C21" s="80" t="s">
        <v>99</v>
      </c>
      <c r="D21" s="64" t="s">
        <v>94</v>
      </c>
      <c r="E21" s="111">
        <v>35</v>
      </c>
      <c r="F21" s="86">
        <v>132</v>
      </c>
      <c r="G21" s="112">
        <v>3771</v>
      </c>
    </row>
    <row r="22" spans="1:8" ht="18" customHeight="1" x14ac:dyDescent="0.3">
      <c r="A22" s="9">
        <v>20</v>
      </c>
      <c r="B22" s="80" t="s">
        <v>54</v>
      </c>
      <c r="C22" s="80" t="s">
        <v>338</v>
      </c>
      <c r="D22" s="114" t="s">
        <v>257</v>
      </c>
      <c r="E22" s="76">
        <v>109</v>
      </c>
      <c r="F22" s="86">
        <v>407.4</v>
      </c>
      <c r="G22" s="77">
        <v>3738</v>
      </c>
      <c r="H22" s="22"/>
    </row>
    <row r="23" spans="1:8" ht="18" customHeight="1" x14ac:dyDescent="0.3">
      <c r="A23" s="9">
        <v>21</v>
      </c>
      <c r="B23" s="80" t="s">
        <v>11</v>
      </c>
      <c r="C23" s="80" t="s">
        <v>63</v>
      </c>
      <c r="D23" s="113" t="s">
        <v>62</v>
      </c>
      <c r="E23" s="109">
        <v>40</v>
      </c>
      <c r="F23" s="87">
        <v>145</v>
      </c>
      <c r="G23" s="66">
        <v>3710</v>
      </c>
      <c r="H23" s="22"/>
    </row>
    <row r="24" spans="1:8" s="3" customFormat="1" ht="18" customHeight="1" x14ac:dyDescent="0.3">
      <c r="A24" s="9">
        <v>22</v>
      </c>
      <c r="B24" s="119" t="s">
        <v>19</v>
      </c>
      <c r="C24" s="68" t="s">
        <v>117</v>
      </c>
      <c r="D24" s="68" t="s">
        <v>115</v>
      </c>
      <c r="E24" s="69">
        <v>53</v>
      </c>
      <c r="F24" s="95">
        <v>195.489</v>
      </c>
      <c r="G24" s="70">
        <v>3688</v>
      </c>
      <c r="H24" s="24"/>
    </row>
    <row r="25" spans="1:8" s="3" customFormat="1" ht="18" customHeight="1" x14ac:dyDescent="0.3">
      <c r="A25" s="9">
        <v>23</v>
      </c>
      <c r="B25" s="119" t="s">
        <v>19</v>
      </c>
      <c r="C25" s="68" t="s">
        <v>174</v>
      </c>
      <c r="D25" s="68" t="s">
        <v>113</v>
      </c>
      <c r="E25" s="69">
        <v>76</v>
      </c>
      <c r="F25" s="95">
        <v>278.46300000000002</v>
      </c>
      <c r="G25" s="70">
        <v>3664</v>
      </c>
      <c r="H25" s="24"/>
    </row>
    <row r="26" spans="1:8" ht="18" customHeight="1" x14ac:dyDescent="0.3">
      <c r="A26" s="9">
        <v>24</v>
      </c>
      <c r="B26" s="80" t="s">
        <v>21</v>
      </c>
      <c r="C26" s="80" t="s">
        <v>327</v>
      </c>
      <c r="D26" s="80" t="s">
        <v>324</v>
      </c>
      <c r="E26" s="75">
        <v>168</v>
      </c>
      <c r="F26" s="87">
        <v>607</v>
      </c>
      <c r="G26" s="66">
        <v>3638</v>
      </c>
      <c r="H26" s="14"/>
    </row>
    <row r="27" spans="1:8" ht="18" customHeight="1" x14ac:dyDescent="0.3">
      <c r="A27" s="9">
        <v>25</v>
      </c>
      <c r="B27" s="80" t="s">
        <v>21</v>
      </c>
      <c r="C27" s="80" t="s">
        <v>328</v>
      </c>
      <c r="D27" s="80" t="s">
        <v>333</v>
      </c>
      <c r="E27" s="75">
        <v>167</v>
      </c>
      <c r="F27" s="87">
        <v>608</v>
      </c>
      <c r="G27" s="66">
        <v>3638</v>
      </c>
    </row>
    <row r="28" spans="1:8" ht="18" customHeight="1" x14ac:dyDescent="0.3">
      <c r="A28" s="9">
        <v>26</v>
      </c>
      <c r="B28" s="113" t="s">
        <v>119</v>
      </c>
      <c r="C28" s="113" t="s">
        <v>172</v>
      </c>
      <c r="D28" s="114" t="s">
        <v>121</v>
      </c>
      <c r="E28" s="111">
        <v>180</v>
      </c>
      <c r="F28" s="87">
        <v>648</v>
      </c>
      <c r="G28" s="112">
        <v>3600</v>
      </c>
      <c r="H28" s="31"/>
    </row>
    <row r="29" spans="1:8" ht="18" customHeight="1" x14ac:dyDescent="0.3">
      <c r="A29" s="9">
        <v>27</v>
      </c>
      <c r="B29" s="49" t="s">
        <v>17</v>
      </c>
      <c r="C29" s="49" t="s">
        <v>170</v>
      </c>
      <c r="D29" s="49" t="s">
        <v>337</v>
      </c>
      <c r="E29" s="48">
        <v>30</v>
      </c>
      <c r="F29" s="102">
        <v>107.592</v>
      </c>
      <c r="G29" s="67">
        <v>3586</v>
      </c>
    </row>
    <row r="30" spans="1:8" ht="18" customHeight="1" x14ac:dyDescent="0.3">
      <c r="A30" s="9">
        <v>28</v>
      </c>
      <c r="B30" s="49" t="s">
        <v>17</v>
      </c>
      <c r="C30" s="49" t="s">
        <v>171</v>
      </c>
      <c r="D30" s="49" t="s">
        <v>337</v>
      </c>
      <c r="E30" s="48">
        <v>30</v>
      </c>
      <c r="F30" s="102">
        <v>106.336</v>
      </c>
      <c r="G30" s="67">
        <v>3544</v>
      </c>
    </row>
    <row r="31" spans="1:8" ht="18" customHeight="1" x14ac:dyDescent="0.3">
      <c r="A31" s="9">
        <v>29</v>
      </c>
      <c r="B31" s="49" t="s">
        <v>17</v>
      </c>
      <c r="C31" s="49" t="s">
        <v>79</v>
      </c>
      <c r="D31" s="49" t="s">
        <v>337</v>
      </c>
      <c r="E31" s="50">
        <v>32</v>
      </c>
      <c r="F31" s="89">
        <v>112.801</v>
      </c>
      <c r="G31" s="51">
        <v>3525</v>
      </c>
    </row>
    <row r="32" spans="1:8" ht="18" customHeight="1" x14ac:dyDescent="0.3">
      <c r="A32" s="9">
        <v>30</v>
      </c>
      <c r="B32" s="80" t="s">
        <v>46</v>
      </c>
      <c r="C32" s="80" t="s">
        <v>50</v>
      </c>
      <c r="D32" s="96" t="s">
        <v>82</v>
      </c>
      <c r="E32" s="60">
        <v>98</v>
      </c>
      <c r="F32" s="86">
        <v>339</v>
      </c>
      <c r="G32" s="112">
        <v>3457</v>
      </c>
    </row>
    <row r="33" spans="1:8" ht="18" customHeight="1" x14ac:dyDescent="0.3">
      <c r="A33" s="9">
        <v>31</v>
      </c>
      <c r="B33" s="80" t="s">
        <v>274</v>
      </c>
      <c r="C33" s="80" t="s">
        <v>279</v>
      </c>
      <c r="D33" s="113" t="s">
        <v>280</v>
      </c>
      <c r="E33" s="75">
        <v>170</v>
      </c>
      <c r="F33" s="87">
        <v>587.32258064516122</v>
      </c>
      <c r="G33" s="66">
        <v>3454.838709677419</v>
      </c>
    </row>
    <row r="34" spans="1:8" ht="18" customHeight="1" x14ac:dyDescent="0.3">
      <c r="A34" s="9">
        <v>32</v>
      </c>
      <c r="B34" s="80" t="s">
        <v>274</v>
      </c>
      <c r="C34" s="80" t="s">
        <v>281</v>
      </c>
      <c r="D34" s="80" t="s">
        <v>280</v>
      </c>
      <c r="E34" s="109">
        <v>170</v>
      </c>
      <c r="F34" s="87">
        <v>587.32258064516122</v>
      </c>
      <c r="G34" s="66">
        <v>3454.838709677419</v>
      </c>
    </row>
    <row r="35" spans="1:8" ht="18" customHeight="1" x14ac:dyDescent="0.3">
      <c r="A35" s="9">
        <v>33</v>
      </c>
      <c r="B35" s="80" t="s">
        <v>251</v>
      </c>
      <c r="C35" s="79" t="s">
        <v>253</v>
      </c>
      <c r="D35" s="97" t="s">
        <v>254</v>
      </c>
      <c r="E35" s="109">
        <v>300</v>
      </c>
      <c r="F35" s="87">
        <v>1035</v>
      </c>
      <c r="G35" s="66">
        <v>3450</v>
      </c>
    </row>
    <row r="36" spans="1:8" ht="18" customHeight="1" x14ac:dyDescent="0.3">
      <c r="A36" s="9">
        <v>34</v>
      </c>
      <c r="B36" s="80" t="s">
        <v>302</v>
      </c>
      <c r="C36" s="113" t="s">
        <v>309</v>
      </c>
      <c r="D36" s="114" t="s">
        <v>310</v>
      </c>
      <c r="E36" s="111">
        <v>40</v>
      </c>
      <c r="F36" s="86">
        <v>130</v>
      </c>
      <c r="G36" s="112">
        <v>3250</v>
      </c>
    </row>
    <row r="37" spans="1:8" ht="18" customHeight="1" x14ac:dyDescent="0.3">
      <c r="A37" s="9">
        <v>35</v>
      </c>
      <c r="B37" s="80" t="s">
        <v>15</v>
      </c>
      <c r="C37" s="80" t="s">
        <v>293</v>
      </c>
      <c r="D37" s="80" t="s">
        <v>291</v>
      </c>
      <c r="E37" s="75">
        <v>41</v>
      </c>
      <c r="F37" s="87">
        <v>131.19999999999999</v>
      </c>
      <c r="G37" s="66">
        <v>3200</v>
      </c>
    </row>
    <row r="38" spans="1:8" ht="18" customHeight="1" x14ac:dyDescent="0.3">
      <c r="A38" s="9">
        <v>36</v>
      </c>
      <c r="B38" s="114" t="s">
        <v>296</v>
      </c>
      <c r="C38" s="80" t="s">
        <v>298</v>
      </c>
      <c r="D38" s="114" t="s">
        <v>297</v>
      </c>
      <c r="E38" s="111">
        <v>35</v>
      </c>
      <c r="F38" s="86">
        <v>112</v>
      </c>
      <c r="G38" s="112">
        <v>3200</v>
      </c>
    </row>
    <row r="39" spans="1:8" ht="18" customHeight="1" x14ac:dyDescent="0.3">
      <c r="A39" s="9">
        <v>37</v>
      </c>
      <c r="B39" s="80" t="s">
        <v>15</v>
      </c>
      <c r="C39" s="80" t="s">
        <v>294</v>
      </c>
      <c r="D39" s="113" t="s">
        <v>291</v>
      </c>
      <c r="E39" s="75">
        <v>39</v>
      </c>
      <c r="F39" s="87">
        <v>124.29300000000001</v>
      </c>
      <c r="G39" s="66">
        <v>3187</v>
      </c>
    </row>
    <row r="40" spans="1:8" ht="18" customHeight="1" x14ac:dyDescent="0.3">
      <c r="A40" s="9">
        <v>38</v>
      </c>
      <c r="B40" s="80" t="s">
        <v>31</v>
      </c>
      <c r="C40" s="80" t="s">
        <v>178</v>
      </c>
      <c r="D40" s="65" t="s">
        <v>42</v>
      </c>
      <c r="E40" s="109">
        <v>45</v>
      </c>
      <c r="F40" s="87">
        <v>142</v>
      </c>
      <c r="G40" s="66">
        <v>3158</v>
      </c>
    </row>
    <row r="41" spans="1:8" ht="18" customHeight="1" x14ac:dyDescent="0.3">
      <c r="A41" s="9">
        <v>39</v>
      </c>
      <c r="B41" s="80" t="s">
        <v>123</v>
      </c>
      <c r="C41" s="80" t="s">
        <v>173</v>
      </c>
      <c r="D41" s="80" t="s">
        <v>126</v>
      </c>
      <c r="E41" s="75">
        <v>27</v>
      </c>
      <c r="F41" s="87">
        <v>85.1</v>
      </c>
      <c r="G41" s="66">
        <v>3153</v>
      </c>
    </row>
    <row r="42" spans="1:8" ht="18" customHeight="1" x14ac:dyDescent="0.3">
      <c r="A42" s="9">
        <v>40</v>
      </c>
      <c r="B42" s="80" t="s">
        <v>13</v>
      </c>
      <c r="C42" s="64" t="s">
        <v>97</v>
      </c>
      <c r="D42" s="64" t="s">
        <v>93</v>
      </c>
      <c r="E42" s="72">
        <v>210</v>
      </c>
      <c r="F42" s="87">
        <v>643</v>
      </c>
      <c r="G42" s="38">
        <v>3061</v>
      </c>
    </row>
    <row r="43" spans="1:8" ht="18" customHeight="1" x14ac:dyDescent="0.3">
      <c r="A43" s="9">
        <v>41</v>
      </c>
      <c r="B43" s="80" t="s">
        <v>13</v>
      </c>
      <c r="C43" s="64" t="s">
        <v>96</v>
      </c>
      <c r="D43" s="64" t="s">
        <v>53</v>
      </c>
      <c r="E43" s="72">
        <v>64</v>
      </c>
      <c r="F43" s="87">
        <v>195</v>
      </c>
      <c r="G43" s="38">
        <v>3046</v>
      </c>
    </row>
    <row r="44" spans="1:8" ht="18" customHeight="1" x14ac:dyDescent="0.3">
      <c r="A44" s="9">
        <v>42</v>
      </c>
      <c r="B44" s="113" t="s">
        <v>55</v>
      </c>
      <c r="C44" s="113" t="s">
        <v>56</v>
      </c>
      <c r="D44" s="113" t="s">
        <v>61</v>
      </c>
      <c r="E44" s="109">
        <v>55</v>
      </c>
      <c r="F44" s="87">
        <v>167</v>
      </c>
      <c r="G44" s="66">
        <v>3045</v>
      </c>
    </row>
    <row r="45" spans="1:8" ht="18" customHeight="1" x14ac:dyDescent="0.3">
      <c r="A45" s="9">
        <v>43</v>
      </c>
      <c r="B45" s="80" t="s">
        <v>13</v>
      </c>
      <c r="C45" s="64" t="s">
        <v>95</v>
      </c>
      <c r="D45" s="106" t="s">
        <v>90</v>
      </c>
      <c r="E45" s="72">
        <v>49</v>
      </c>
      <c r="F45" s="87">
        <v>148</v>
      </c>
      <c r="G45" s="38">
        <v>3020</v>
      </c>
    </row>
    <row r="46" spans="1:8" ht="18" customHeight="1" x14ac:dyDescent="0.3">
      <c r="A46" s="9">
        <v>44</v>
      </c>
      <c r="B46" s="113" t="s">
        <v>55</v>
      </c>
      <c r="C46" s="113" t="s">
        <v>57</v>
      </c>
      <c r="D46" s="78" t="s">
        <v>61</v>
      </c>
      <c r="E46" s="109">
        <v>55</v>
      </c>
      <c r="F46" s="87">
        <v>166</v>
      </c>
      <c r="G46" s="66">
        <v>3018</v>
      </c>
    </row>
    <row r="47" spans="1:8" ht="18" customHeight="1" x14ac:dyDescent="0.3">
      <c r="A47" s="9">
        <v>45</v>
      </c>
      <c r="B47" s="113" t="s">
        <v>31</v>
      </c>
      <c r="C47" s="80" t="s">
        <v>177</v>
      </c>
      <c r="D47" s="98" t="s">
        <v>42</v>
      </c>
      <c r="E47" s="109">
        <v>45</v>
      </c>
      <c r="F47" s="87">
        <v>134.80000000000001</v>
      </c>
      <c r="G47" s="66">
        <v>2994</v>
      </c>
      <c r="H47" s="24"/>
    </row>
    <row r="48" spans="1:8" ht="18" customHeight="1" x14ac:dyDescent="0.3">
      <c r="A48" s="9">
        <v>46</v>
      </c>
      <c r="B48" s="113" t="s">
        <v>322</v>
      </c>
      <c r="C48" s="113" t="s">
        <v>316</v>
      </c>
      <c r="D48" s="78" t="s">
        <v>310</v>
      </c>
      <c r="E48" s="109">
        <v>88</v>
      </c>
      <c r="F48" s="87">
        <v>263</v>
      </c>
      <c r="G48" s="66">
        <v>2994</v>
      </c>
    </row>
    <row r="49" spans="1:8" ht="18" customHeight="1" x14ac:dyDescent="0.3">
      <c r="A49" s="9">
        <v>47</v>
      </c>
      <c r="B49" s="113" t="s">
        <v>302</v>
      </c>
      <c r="C49" s="113" t="s">
        <v>311</v>
      </c>
      <c r="D49" s="100" t="s">
        <v>312</v>
      </c>
      <c r="E49" s="111">
        <v>88</v>
      </c>
      <c r="F49" s="86">
        <v>263</v>
      </c>
      <c r="G49" s="112">
        <v>2994</v>
      </c>
      <c r="H49" s="36"/>
    </row>
    <row r="50" spans="1:8" ht="18" customHeight="1" x14ac:dyDescent="0.3">
      <c r="A50" s="9">
        <v>48</v>
      </c>
      <c r="B50" s="80" t="s">
        <v>302</v>
      </c>
      <c r="C50" s="80" t="s">
        <v>313</v>
      </c>
      <c r="D50" s="100" t="s">
        <v>310</v>
      </c>
      <c r="E50" s="111">
        <v>88</v>
      </c>
      <c r="F50" s="86">
        <v>263</v>
      </c>
      <c r="G50" s="112">
        <v>2994</v>
      </c>
    </row>
    <row r="51" spans="1:8" ht="18" customHeight="1" x14ac:dyDescent="0.3">
      <c r="A51" s="9">
        <v>49</v>
      </c>
      <c r="B51" s="80" t="s">
        <v>302</v>
      </c>
      <c r="C51" s="80" t="s">
        <v>314</v>
      </c>
      <c r="D51" s="78" t="s">
        <v>310</v>
      </c>
      <c r="E51" s="75">
        <v>88</v>
      </c>
      <c r="F51" s="87">
        <v>263</v>
      </c>
      <c r="G51" s="112">
        <v>2994</v>
      </c>
      <c r="H51" s="45"/>
    </row>
    <row r="52" spans="1:8" ht="18" customHeight="1" x14ac:dyDescent="0.3">
      <c r="A52" s="9">
        <v>50</v>
      </c>
      <c r="B52" s="80" t="s">
        <v>302</v>
      </c>
      <c r="C52" s="80" t="s">
        <v>315</v>
      </c>
      <c r="D52" s="80" t="s">
        <v>310</v>
      </c>
      <c r="E52" s="75">
        <v>88</v>
      </c>
      <c r="F52" s="87">
        <v>263</v>
      </c>
      <c r="G52" s="112">
        <v>2994</v>
      </c>
      <c r="H52" s="31"/>
    </row>
    <row r="53" spans="1:8" ht="18" hidden="1" customHeight="1" x14ac:dyDescent="0.35">
      <c r="A53" s="9">
        <v>51</v>
      </c>
      <c r="B53" s="80" t="s">
        <v>322</v>
      </c>
      <c r="C53" s="80" t="s">
        <v>317</v>
      </c>
      <c r="D53" s="80" t="s">
        <v>318</v>
      </c>
      <c r="E53" s="75">
        <v>31</v>
      </c>
      <c r="F53" s="87">
        <v>94</v>
      </c>
      <c r="G53" s="66">
        <v>2984</v>
      </c>
    </row>
    <row r="54" spans="1:8" ht="18" hidden="1" customHeight="1" x14ac:dyDescent="0.35">
      <c r="A54" s="9">
        <v>52</v>
      </c>
      <c r="B54" s="57" t="s">
        <v>12</v>
      </c>
      <c r="C54" s="58" t="s">
        <v>187</v>
      </c>
      <c r="D54" s="57" t="s">
        <v>183</v>
      </c>
      <c r="E54" s="55">
        <v>48</v>
      </c>
      <c r="F54" s="104">
        <v>143.04</v>
      </c>
      <c r="G54" s="101">
        <v>2980</v>
      </c>
    </row>
    <row r="55" spans="1:8" ht="18" hidden="1" customHeight="1" x14ac:dyDescent="0.35">
      <c r="A55" s="9">
        <v>53</v>
      </c>
      <c r="B55" s="57" t="s">
        <v>12</v>
      </c>
      <c r="C55" s="58" t="s">
        <v>188</v>
      </c>
      <c r="D55" s="57" t="s">
        <v>183</v>
      </c>
      <c r="E55" s="55">
        <v>48</v>
      </c>
      <c r="F55" s="104">
        <v>142.89599999999999</v>
      </c>
      <c r="G55" s="101">
        <v>2977</v>
      </c>
    </row>
    <row r="56" spans="1:8" ht="18" hidden="1" customHeight="1" x14ac:dyDescent="0.35">
      <c r="A56" s="9">
        <v>54</v>
      </c>
      <c r="B56" s="80" t="s">
        <v>31</v>
      </c>
      <c r="C56" s="80" t="s">
        <v>179</v>
      </c>
      <c r="D56" s="65" t="s">
        <v>42</v>
      </c>
      <c r="E56" s="75">
        <v>45</v>
      </c>
      <c r="F56" s="87">
        <v>133.69999999999999</v>
      </c>
      <c r="G56" s="66">
        <v>2971</v>
      </c>
    </row>
    <row r="57" spans="1:8" ht="18" hidden="1" customHeight="1" x14ac:dyDescent="0.35">
      <c r="A57" s="9">
        <v>55</v>
      </c>
      <c r="B57" s="80" t="s">
        <v>31</v>
      </c>
      <c r="C57" s="80" t="s">
        <v>176</v>
      </c>
      <c r="D57" s="65" t="s">
        <v>42</v>
      </c>
      <c r="E57" s="75">
        <v>45</v>
      </c>
      <c r="F57" s="87">
        <v>135.5</v>
      </c>
      <c r="G57" s="66">
        <v>2946</v>
      </c>
    </row>
    <row r="58" spans="1:8" ht="18" hidden="1" customHeight="1" x14ac:dyDescent="0.35">
      <c r="A58" s="9">
        <v>56</v>
      </c>
      <c r="B58" s="80" t="s">
        <v>322</v>
      </c>
      <c r="C58" s="80" t="s">
        <v>319</v>
      </c>
      <c r="D58" s="80" t="s">
        <v>318</v>
      </c>
      <c r="E58" s="75">
        <v>31</v>
      </c>
      <c r="F58" s="87">
        <v>80</v>
      </c>
      <c r="G58" s="66">
        <v>2911</v>
      </c>
    </row>
    <row r="59" spans="1:8" ht="18" hidden="1" customHeight="1" x14ac:dyDescent="0.35">
      <c r="A59" s="9">
        <v>57</v>
      </c>
      <c r="B59" s="80" t="s">
        <v>10</v>
      </c>
      <c r="C59" s="80" t="s">
        <v>154</v>
      </c>
      <c r="D59" s="80" t="s">
        <v>149</v>
      </c>
      <c r="E59" s="75">
        <v>53</v>
      </c>
      <c r="F59" s="87">
        <v>153.32</v>
      </c>
      <c r="G59" s="66">
        <v>2874</v>
      </c>
    </row>
    <row r="60" spans="1:8" ht="18" hidden="1" customHeight="1" x14ac:dyDescent="0.35">
      <c r="A60" s="9">
        <v>58</v>
      </c>
      <c r="B60" s="107" t="s">
        <v>134</v>
      </c>
      <c r="C60" s="52" t="s">
        <v>139</v>
      </c>
      <c r="D60" s="52" t="s">
        <v>135</v>
      </c>
      <c r="E60" s="105">
        <v>63</v>
      </c>
      <c r="F60" s="103">
        <v>179.45185245901641</v>
      </c>
      <c r="G60" s="105">
        <v>2848.4421025240699</v>
      </c>
    </row>
    <row r="61" spans="1:8" ht="18" hidden="1" customHeight="1" x14ac:dyDescent="0.35">
      <c r="A61" s="9">
        <v>59</v>
      </c>
      <c r="B61" s="80" t="s">
        <v>31</v>
      </c>
      <c r="C61" s="80" t="s">
        <v>43</v>
      </c>
      <c r="D61" s="99" t="s">
        <v>44</v>
      </c>
      <c r="E61" s="75">
        <v>100</v>
      </c>
      <c r="F61" s="87">
        <v>284.5</v>
      </c>
      <c r="G61" s="66">
        <v>2845</v>
      </c>
    </row>
    <row r="62" spans="1:8" ht="18" hidden="1" customHeight="1" x14ac:dyDescent="0.35">
      <c r="A62" s="9">
        <v>60</v>
      </c>
      <c r="B62" s="81" t="s">
        <v>274</v>
      </c>
      <c r="C62" s="80" t="s">
        <v>282</v>
      </c>
      <c r="D62" s="81" t="s">
        <v>283</v>
      </c>
      <c r="E62" s="76">
        <v>50</v>
      </c>
      <c r="F62" s="87">
        <v>141.75</v>
      </c>
      <c r="G62" s="77">
        <v>2835</v>
      </c>
    </row>
    <row r="63" spans="1:8" ht="18" hidden="1" customHeight="1" x14ac:dyDescent="0.35">
      <c r="A63" s="9">
        <v>61</v>
      </c>
      <c r="B63" s="80" t="s">
        <v>274</v>
      </c>
      <c r="C63" s="80" t="s">
        <v>285</v>
      </c>
      <c r="D63" s="80" t="s">
        <v>278</v>
      </c>
      <c r="E63" s="75">
        <v>40</v>
      </c>
      <c r="F63" s="87">
        <v>112.48</v>
      </c>
      <c r="G63" s="66">
        <v>2812</v>
      </c>
      <c r="H63" s="24"/>
    </row>
    <row r="64" spans="1:8" ht="18" hidden="1" customHeight="1" x14ac:dyDescent="0.35">
      <c r="A64" s="9">
        <v>62</v>
      </c>
      <c r="B64" s="80" t="s">
        <v>31</v>
      </c>
      <c r="C64" s="80" t="s">
        <v>180</v>
      </c>
      <c r="D64" s="99" t="s">
        <v>44</v>
      </c>
      <c r="E64" s="75">
        <v>100</v>
      </c>
      <c r="F64" s="87">
        <v>278.7</v>
      </c>
      <c r="G64" s="66">
        <v>2787</v>
      </c>
    </row>
    <row r="65" spans="1:8" ht="18" hidden="1" customHeight="1" x14ac:dyDescent="0.35">
      <c r="A65" s="9">
        <v>63</v>
      </c>
      <c r="B65" s="80" t="s">
        <v>286</v>
      </c>
      <c r="C65" s="80" t="s">
        <v>289</v>
      </c>
      <c r="D65" s="80" t="s">
        <v>287</v>
      </c>
      <c r="E65" s="75">
        <v>55</v>
      </c>
      <c r="F65" s="87">
        <v>153</v>
      </c>
      <c r="G65" s="66">
        <v>2784</v>
      </c>
      <c r="H65" s="25"/>
    </row>
    <row r="66" spans="1:8" ht="18" hidden="1" customHeight="1" x14ac:dyDescent="0.35">
      <c r="A66" s="9">
        <v>64</v>
      </c>
      <c r="B66" s="107" t="s">
        <v>134</v>
      </c>
      <c r="C66" s="52" t="s">
        <v>138</v>
      </c>
      <c r="D66" s="52" t="s">
        <v>135</v>
      </c>
      <c r="E66" s="105">
        <v>65</v>
      </c>
      <c r="F66" s="103">
        <v>180.73127634660423</v>
      </c>
      <c r="G66" s="105">
        <v>2780.4811745631418</v>
      </c>
    </row>
    <row r="67" spans="1:8" ht="18" hidden="1" customHeight="1" x14ac:dyDescent="0.35">
      <c r="A67" s="9">
        <v>65</v>
      </c>
      <c r="B67" s="80" t="s">
        <v>14</v>
      </c>
      <c r="C67" s="80" t="s">
        <v>81</v>
      </c>
      <c r="D67" s="80" t="s">
        <v>71</v>
      </c>
      <c r="E67" s="75">
        <v>33</v>
      </c>
      <c r="F67" s="87">
        <v>90</v>
      </c>
      <c r="G67" s="66">
        <v>2733</v>
      </c>
    </row>
    <row r="68" spans="1:8" ht="18" hidden="1" customHeight="1" x14ac:dyDescent="0.35">
      <c r="A68" s="9">
        <v>66</v>
      </c>
      <c r="B68" s="80" t="s">
        <v>286</v>
      </c>
      <c r="C68" s="80" t="s">
        <v>290</v>
      </c>
      <c r="D68" s="80" t="s">
        <v>288</v>
      </c>
      <c r="E68" s="75">
        <v>43</v>
      </c>
      <c r="F68" s="87">
        <v>117</v>
      </c>
      <c r="G68" s="66">
        <v>2721</v>
      </c>
      <c r="H68" s="24"/>
    </row>
    <row r="69" spans="1:8" ht="18" hidden="1" customHeight="1" x14ac:dyDescent="0.35">
      <c r="A69" s="9">
        <v>67</v>
      </c>
      <c r="B69" s="80" t="s">
        <v>322</v>
      </c>
      <c r="C69" s="80" t="s">
        <v>321</v>
      </c>
      <c r="D69" s="80" t="s">
        <v>318</v>
      </c>
      <c r="E69" s="75">
        <v>31</v>
      </c>
      <c r="F69" s="87">
        <v>85</v>
      </c>
      <c r="G69" s="66">
        <v>2708</v>
      </c>
    </row>
    <row r="70" spans="1:8" ht="18" hidden="1" customHeight="1" x14ac:dyDescent="0.35">
      <c r="A70" s="9">
        <v>68</v>
      </c>
      <c r="B70" s="80" t="s">
        <v>31</v>
      </c>
      <c r="C70" s="80" t="s">
        <v>45</v>
      </c>
      <c r="D70" s="99" t="s">
        <v>44</v>
      </c>
      <c r="E70" s="75">
        <v>100</v>
      </c>
      <c r="F70" s="87">
        <v>268.89999999999998</v>
      </c>
      <c r="G70" s="66">
        <v>2689</v>
      </c>
      <c r="H70" s="25"/>
    </row>
    <row r="71" spans="1:8" ht="18" hidden="1" customHeight="1" x14ac:dyDescent="0.35">
      <c r="A71" s="9">
        <v>69</v>
      </c>
      <c r="B71" s="80" t="s">
        <v>209</v>
      </c>
      <c r="C71" s="41" t="s">
        <v>216</v>
      </c>
      <c r="D71" s="81" t="s">
        <v>210</v>
      </c>
      <c r="E71" s="75">
        <v>42</v>
      </c>
      <c r="F71" s="87">
        <v>112.3</v>
      </c>
      <c r="G71" s="66">
        <v>2674</v>
      </c>
    </row>
    <row r="72" spans="1:8" ht="18" hidden="1" customHeight="1" x14ac:dyDescent="0.35">
      <c r="A72" s="9">
        <v>70</v>
      </c>
      <c r="B72" s="80" t="s">
        <v>10</v>
      </c>
      <c r="C72" s="80" t="s">
        <v>155</v>
      </c>
      <c r="D72" s="80" t="s">
        <v>150</v>
      </c>
      <c r="E72" s="76">
        <v>75</v>
      </c>
      <c r="F72" s="86">
        <v>199.5</v>
      </c>
      <c r="G72" s="66">
        <v>2660</v>
      </c>
    </row>
    <row r="73" spans="1:8" ht="18" hidden="1" customHeight="1" x14ac:dyDescent="0.35">
      <c r="A73" s="9">
        <v>71</v>
      </c>
      <c r="B73" s="80" t="s">
        <v>11</v>
      </c>
      <c r="C73" s="64" t="s">
        <v>75</v>
      </c>
      <c r="D73" s="64" t="s">
        <v>74</v>
      </c>
      <c r="E73" s="72">
        <v>50</v>
      </c>
      <c r="F73" s="87">
        <v>132</v>
      </c>
      <c r="G73" s="38">
        <v>2643</v>
      </c>
    </row>
    <row r="74" spans="1:8" ht="18" hidden="1" customHeight="1" x14ac:dyDescent="0.35">
      <c r="A74" s="9">
        <v>72</v>
      </c>
      <c r="B74" s="57" t="s">
        <v>12</v>
      </c>
      <c r="C74" s="58" t="s">
        <v>189</v>
      </c>
      <c r="D74" s="57" t="s">
        <v>186</v>
      </c>
      <c r="E74" s="55">
        <v>50</v>
      </c>
      <c r="F74" s="104">
        <v>130.6</v>
      </c>
      <c r="G74" s="101">
        <v>2612</v>
      </c>
    </row>
    <row r="75" spans="1:8" ht="18" hidden="1" customHeight="1" x14ac:dyDescent="0.35">
      <c r="A75" s="9">
        <v>73</v>
      </c>
      <c r="B75" s="57" t="s">
        <v>12</v>
      </c>
      <c r="C75" s="59" t="s">
        <v>190</v>
      </c>
      <c r="D75" s="57" t="s">
        <v>185</v>
      </c>
      <c r="E75" s="56">
        <v>55</v>
      </c>
      <c r="F75" s="104">
        <v>142.88999999999999</v>
      </c>
      <c r="G75" s="53">
        <v>2598</v>
      </c>
    </row>
    <row r="76" spans="1:8" ht="18" hidden="1" customHeight="1" x14ac:dyDescent="0.35">
      <c r="A76" s="9">
        <v>74</v>
      </c>
      <c r="B76" s="80" t="s">
        <v>11</v>
      </c>
      <c r="C76" s="64" t="s">
        <v>76</v>
      </c>
      <c r="D76" s="64" t="s">
        <v>74</v>
      </c>
      <c r="E76" s="72">
        <v>50</v>
      </c>
      <c r="F76" s="87">
        <v>131</v>
      </c>
      <c r="G76" s="38">
        <v>2588</v>
      </c>
    </row>
    <row r="77" spans="1:8" ht="18" hidden="1" customHeight="1" x14ac:dyDescent="0.35">
      <c r="A77" s="9">
        <v>75</v>
      </c>
      <c r="B77" s="80" t="s">
        <v>123</v>
      </c>
      <c r="C77" s="80" t="s">
        <v>131</v>
      </c>
      <c r="D77" s="80" t="s">
        <v>126</v>
      </c>
      <c r="E77" s="75">
        <v>33</v>
      </c>
      <c r="F77" s="87">
        <v>85.3</v>
      </c>
      <c r="G77" s="66">
        <v>2587</v>
      </c>
    </row>
    <row r="78" spans="1:8" ht="18" hidden="1" customHeight="1" x14ac:dyDescent="0.35">
      <c r="A78" s="9">
        <v>76</v>
      </c>
      <c r="B78" s="80" t="s">
        <v>123</v>
      </c>
      <c r="C78" s="80" t="s">
        <v>132</v>
      </c>
      <c r="D78" s="80" t="s">
        <v>133</v>
      </c>
      <c r="E78" s="76">
        <v>55</v>
      </c>
      <c r="F78" s="86">
        <v>142.1</v>
      </c>
      <c r="G78" s="77">
        <v>2585</v>
      </c>
    </row>
    <row r="79" spans="1:8" ht="18" hidden="1" customHeight="1" x14ac:dyDescent="0.35">
      <c r="A79" s="9">
        <v>77</v>
      </c>
      <c r="B79" s="80" t="s">
        <v>191</v>
      </c>
      <c r="C79" s="80" t="s">
        <v>203</v>
      </c>
      <c r="D79" s="80" t="s">
        <v>204</v>
      </c>
      <c r="E79" s="75">
        <v>40</v>
      </c>
      <c r="F79" s="87">
        <v>103.2</v>
      </c>
      <c r="G79" s="77">
        <v>2580</v>
      </c>
    </row>
    <row r="80" spans="1:8" ht="18" hidden="1" customHeight="1" x14ac:dyDescent="0.35">
      <c r="A80" s="9">
        <v>78</v>
      </c>
      <c r="B80" s="80" t="s">
        <v>83</v>
      </c>
      <c r="C80" s="80" t="s">
        <v>87</v>
      </c>
      <c r="D80" s="80" t="s">
        <v>88</v>
      </c>
      <c r="E80" s="75">
        <v>37</v>
      </c>
      <c r="F80" s="87">
        <v>105.5</v>
      </c>
      <c r="G80" s="66">
        <v>2463</v>
      </c>
    </row>
    <row r="81" spans="1:8" ht="18" hidden="1" customHeight="1" x14ac:dyDescent="0.35">
      <c r="A81" s="9">
        <v>79</v>
      </c>
      <c r="B81" s="80" t="s">
        <v>83</v>
      </c>
      <c r="C81" s="80" t="s">
        <v>89</v>
      </c>
      <c r="D81" s="80" t="s">
        <v>88</v>
      </c>
      <c r="E81" s="75">
        <v>37</v>
      </c>
      <c r="F81" s="87">
        <v>95.3</v>
      </c>
      <c r="G81" s="66">
        <v>2454</v>
      </c>
    </row>
    <row r="82" spans="1:8" ht="18" hidden="1" customHeight="1" x14ac:dyDescent="0.35">
      <c r="A82" s="9">
        <v>80</v>
      </c>
      <c r="B82" s="80" t="s">
        <v>83</v>
      </c>
      <c r="C82" s="80" t="s">
        <v>181</v>
      </c>
      <c r="D82" s="80" t="s">
        <v>88</v>
      </c>
      <c r="E82" s="75">
        <v>37</v>
      </c>
      <c r="F82" s="87">
        <v>96.9</v>
      </c>
      <c r="G82" s="66">
        <v>2441</v>
      </c>
    </row>
    <row r="83" spans="1:8" ht="18" hidden="1" customHeight="1" x14ac:dyDescent="0.35">
      <c r="A83" s="9">
        <v>81</v>
      </c>
      <c r="B83" s="80" t="s">
        <v>83</v>
      </c>
      <c r="C83" s="80" t="s">
        <v>182</v>
      </c>
      <c r="D83" s="81" t="s">
        <v>88</v>
      </c>
      <c r="E83" s="76">
        <v>37</v>
      </c>
      <c r="F83" s="86">
        <v>95.2</v>
      </c>
      <c r="G83" s="77">
        <v>2404</v>
      </c>
    </row>
    <row r="84" spans="1:8" ht="18" hidden="1" customHeight="1" x14ac:dyDescent="0.35">
      <c r="A84" s="9">
        <v>82</v>
      </c>
      <c r="B84" s="80" t="s">
        <v>232</v>
      </c>
      <c r="C84" s="79" t="s">
        <v>238</v>
      </c>
      <c r="D84" s="64" t="s">
        <v>233</v>
      </c>
      <c r="E84" s="72">
        <v>133</v>
      </c>
      <c r="F84" s="87">
        <v>314.10000000000002</v>
      </c>
      <c r="G84" s="38">
        <v>2362</v>
      </c>
    </row>
    <row r="85" spans="1:8" ht="18" hidden="1" customHeight="1" x14ac:dyDescent="0.35">
      <c r="A85" s="9">
        <v>83</v>
      </c>
      <c r="B85" s="80" t="s">
        <v>123</v>
      </c>
      <c r="C85" s="80" t="s">
        <v>130</v>
      </c>
      <c r="D85" s="80" t="s">
        <v>125</v>
      </c>
      <c r="E85" s="75">
        <v>48</v>
      </c>
      <c r="F85" s="87">
        <v>112.6</v>
      </c>
      <c r="G85" s="66">
        <v>2348</v>
      </c>
    </row>
    <row r="86" spans="1:8" ht="18" hidden="1" customHeight="1" x14ac:dyDescent="0.35">
      <c r="A86" s="9">
        <v>84</v>
      </c>
      <c r="B86" s="80" t="s">
        <v>191</v>
      </c>
      <c r="C86" s="80" t="s">
        <v>201</v>
      </c>
      <c r="D86" s="80" t="s">
        <v>202</v>
      </c>
      <c r="E86" s="75">
        <v>19</v>
      </c>
      <c r="F86" s="87">
        <v>44.27</v>
      </c>
      <c r="G86" s="66">
        <v>2330</v>
      </c>
    </row>
    <row r="87" spans="1:8" ht="18" hidden="1" customHeight="1" x14ac:dyDescent="0.35">
      <c r="A87" s="9">
        <v>85</v>
      </c>
      <c r="B87" s="41" t="s">
        <v>209</v>
      </c>
      <c r="C87" s="41" t="s">
        <v>215</v>
      </c>
      <c r="D87" s="41" t="s">
        <v>211</v>
      </c>
      <c r="E87" s="60">
        <v>45</v>
      </c>
      <c r="F87" s="94">
        <v>103.5</v>
      </c>
      <c r="G87" s="61">
        <v>2300</v>
      </c>
    </row>
    <row r="88" spans="1:8" ht="18" hidden="1" customHeight="1" x14ac:dyDescent="0.35">
      <c r="A88" s="9">
        <v>86</v>
      </c>
      <c r="B88" s="80" t="s">
        <v>54</v>
      </c>
      <c r="C88" s="80" t="s">
        <v>259</v>
      </c>
      <c r="D88" s="80" t="s">
        <v>256</v>
      </c>
      <c r="E88" s="75">
        <v>38</v>
      </c>
      <c r="F88" s="87">
        <v>86.4</v>
      </c>
      <c r="G88" s="66">
        <v>2273</v>
      </c>
    </row>
    <row r="89" spans="1:8" ht="18" hidden="1" customHeight="1" x14ac:dyDescent="0.35">
      <c r="A89" s="9">
        <v>87</v>
      </c>
      <c r="B89" s="80" t="s">
        <v>191</v>
      </c>
      <c r="C89" s="80" t="s">
        <v>199</v>
      </c>
      <c r="D89" s="80" t="s">
        <v>200</v>
      </c>
      <c r="E89" s="75">
        <v>30</v>
      </c>
      <c r="F89" s="87">
        <v>67.08</v>
      </c>
      <c r="G89" s="66">
        <v>2236</v>
      </c>
    </row>
    <row r="90" spans="1:8" ht="18" hidden="1" customHeight="1" x14ac:dyDescent="0.35">
      <c r="A90" s="9">
        <v>88</v>
      </c>
      <c r="B90" s="80" t="s">
        <v>54</v>
      </c>
      <c r="C90" s="80" t="s">
        <v>258</v>
      </c>
      <c r="D90" s="80" t="s">
        <v>255</v>
      </c>
      <c r="E90" s="75">
        <v>42</v>
      </c>
      <c r="F90" s="87">
        <v>93.7</v>
      </c>
      <c r="G90" s="66">
        <v>2232</v>
      </c>
      <c r="H90" s="30"/>
    </row>
    <row r="91" spans="1:8" ht="18" hidden="1" customHeight="1" x14ac:dyDescent="0.35">
      <c r="A91" s="9">
        <v>89</v>
      </c>
      <c r="B91" s="41" t="s">
        <v>209</v>
      </c>
      <c r="C91" s="41" t="s">
        <v>214</v>
      </c>
      <c r="D91" s="41" t="s">
        <v>211</v>
      </c>
      <c r="E91" s="60">
        <v>45</v>
      </c>
      <c r="F91" s="94">
        <v>100</v>
      </c>
      <c r="G91" s="61">
        <v>2225</v>
      </c>
      <c r="H91" s="25"/>
    </row>
    <row r="92" spans="1:8" ht="18" hidden="1" customHeight="1" x14ac:dyDescent="0.35">
      <c r="A92" s="9">
        <v>90</v>
      </c>
      <c r="B92" s="80" t="s">
        <v>266</v>
      </c>
      <c r="C92" s="80" t="s">
        <v>270</v>
      </c>
      <c r="D92" s="80" t="s">
        <v>271</v>
      </c>
      <c r="E92" s="75">
        <v>55</v>
      </c>
      <c r="F92" s="87">
        <v>122</v>
      </c>
      <c r="G92" s="66">
        <v>2215</v>
      </c>
      <c r="H92" s="31"/>
    </row>
    <row r="93" spans="1:8" ht="18" hidden="1" customHeight="1" x14ac:dyDescent="0.35">
      <c r="A93" s="9">
        <v>91</v>
      </c>
      <c r="B93" s="80" t="s">
        <v>232</v>
      </c>
      <c r="C93" s="79" t="s">
        <v>239</v>
      </c>
      <c r="D93" s="64" t="s">
        <v>234</v>
      </c>
      <c r="E93" s="72">
        <v>75</v>
      </c>
      <c r="F93" s="87">
        <v>165.7</v>
      </c>
      <c r="G93" s="38">
        <v>2210</v>
      </c>
    </row>
    <row r="94" spans="1:8" ht="18" hidden="1" customHeight="1" x14ac:dyDescent="0.35">
      <c r="A94" s="9">
        <v>92</v>
      </c>
      <c r="B94" s="80" t="s">
        <v>266</v>
      </c>
      <c r="C94" s="80" t="s">
        <v>272</v>
      </c>
      <c r="D94" s="80" t="s">
        <v>271</v>
      </c>
      <c r="E94" s="75">
        <v>50</v>
      </c>
      <c r="F94" s="87">
        <v>109.2</v>
      </c>
      <c r="G94" s="66">
        <v>2184</v>
      </c>
    </row>
    <row r="95" spans="1:8" ht="18" hidden="1" customHeight="1" x14ac:dyDescent="0.35">
      <c r="A95" s="9">
        <v>93</v>
      </c>
      <c r="B95" s="80" t="s">
        <v>260</v>
      </c>
      <c r="C95" s="80" t="s">
        <v>264</v>
      </c>
      <c r="D95" s="81" t="s">
        <v>265</v>
      </c>
      <c r="E95" s="76">
        <v>32</v>
      </c>
      <c r="F95" s="86">
        <v>68.2</v>
      </c>
      <c r="G95" s="77">
        <v>2182.4</v>
      </c>
    </row>
    <row r="96" spans="1:8" ht="18" hidden="1" customHeight="1" x14ac:dyDescent="0.35">
      <c r="A96" s="9">
        <v>94</v>
      </c>
      <c r="B96" s="80" t="s">
        <v>209</v>
      </c>
      <c r="C96" s="41" t="s">
        <v>217</v>
      </c>
      <c r="D96" s="81" t="s">
        <v>210</v>
      </c>
      <c r="E96" s="76">
        <v>50</v>
      </c>
      <c r="F96" s="86">
        <v>108.9</v>
      </c>
      <c r="G96" s="77">
        <v>2178</v>
      </c>
    </row>
    <row r="97" spans="1:8" ht="18" hidden="1" customHeight="1" x14ac:dyDescent="0.35">
      <c r="A97" s="9">
        <v>95</v>
      </c>
      <c r="B97" s="80" t="s">
        <v>260</v>
      </c>
      <c r="C97" s="80" t="s">
        <v>263</v>
      </c>
      <c r="D97" s="80" t="s">
        <v>53</v>
      </c>
      <c r="E97" s="75">
        <v>30</v>
      </c>
      <c r="F97" s="87">
        <v>71.8</v>
      </c>
      <c r="G97" s="77">
        <v>2154</v>
      </c>
    </row>
    <row r="98" spans="1:8" ht="18" hidden="1" customHeight="1" x14ac:dyDescent="0.35">
      <c r="A98" s="9">
        <v>96</v>
      </c>
      <c r="B98" s="80" t="s">
        <v>191</v>
      </c>
      <c r="C98" s="80" t="s">
        <v>197</v>
      </c>
      <c r="D98" s="80" t="s">
        <v>198</v>
      </c>
      <c r="E98" s="75">
        <v>56</v>
      </c>
      <c r="F98" s="87">
        <v>120.288</v>
      </c>
      <c r="G98" s="66">
        <v>2148</v>
      </c>
      <c r="H98" s="25"/>
    </row>
    <row r="99" spans="1:8" ht="18" hidden="1" customHeight="1" x14ac:dyDescent="0.35">
      <c r="A99" s="9">
        <v>97</v>
      </c>
      <c r="B99" s="80" t="s">
        <v>156</v>
      </c>
      <c r="C99" s="80" t="s">
        <v>161</v>
      </c>
      <c r="D99" s="80" t="s">
        <v>162</v>
      </c>
      <c r="E99" s="75">
        <v>35</v>
      </c>
      <c r="F99" s="87">
        <v>74.253</v>
      </c>
      <c r="G99" s="66">
        <v>2122</v>
      </c>
      <c r="H99" s="3"/>
    </row>
    <row r="100" spans="1:8" ht="18" hidden="1" x14ac:dyDescent="0.35">
      <c r="A100" s="9">
        <v>98</v>
      </c>
      <c r="B100" s="80" t="s">
        <v>232</v>
      </c>
      <c r="C100" s="64" t="s">
        <v>241</v>
      </c>
      <c r="D100" s="64" t="s">
        <v>235</v>
      </c>
      <c r="E100" s="72">
        <v>42</v>
      </c>
      <c r="F100" s="87">
        <v>88.6</v>
      </c>
      <c r="G100" s="38">
        <v>2111</v>
      </c>
    </row>
    <row r="101" spans="1:8" ht="18" hidden="1" x14ac:dyDescent="0.35">
      <c r="A101" s="9">
        <v>99</v>
      </c>
      <c r="B101" s="80" t="s">
        <v>156</v>
      </c>
      <c r="C101" s="80" t="s">
        <v>163</v>
      </c>
      <c r="D101" s="80" t="s">
        <v>162</v>
      </c>
      <c r="E101" s="75">
        <v>35</v>
      </c>
      <c r="F101" s="87">
        <v>72.748999999999995</v>
      </c>
      <c r="G101" s="66">
        <v>2079</v>
      </c>
    </row>
    <row r="102" spans="1:8" ht="18" hidden="1" x14ac:dyDescent="0.35">
      <c r="A102" s="9">
        <v>100</v>
      </c>
      <c r="B102" s="80" t="s">
        <v>266</v>
      </c>
      <c r="C102" s="80" t="s">
        <v>273</v>
      </c>
      <c r="D102" s="81" t="s">
        <v>271</v>
      </c>
      <c r="E102" s="76">
        <v>50</v>
      </c>
      <c r="F102" s="86">
        <v>103</v>
      </c>
      <c r="G102" s="77">
        <v>2055</v>
      </c>
      <c r="H102" s="45"/>
    </row>
    <row r="103" spans="1:8" ht="18" hidden="1" x14ac:dyDescent="0.35">
      <c r="A103" s="9">
        <v>101</v>
      </c>
      <c r="B103" s="80" t="s">
        <v>123</v>
      </c>
      <c r="C103" s="80" t="s">
        <v>128</v>
      </c>
      <c r="D103" s="80" t="s">
        <v>129</v>
      </c>
      <c r="E103" s="75">
        <v>42</v>
      </c>
      <c r="F103" s="87">
        <v>86.1</v>
      </c>
      <c r="G103" s="66">
        <v>2050</v>
      </c>
    </row>
    <row r="104" spans="1:8" ht="18" hidden="1" x14ac:dyDescent="0.35">
      <c r="A104" s="9">
        <v>102</v>
      </c>
      <c r="B104" s="80" t="s">
        <v>16</v>
      </c>
      <c r="C104" s="63" t="s">
        <v>36</v>
      </c>
      <c r="D104" s="80" t="s">
        <v>27</v>
      </c>
      <c r="E104" s="75">
        <v>50</v>
      </c>
      <c r="F104" s="87">
        <v>101</v>
      </c>
      <c r="G104" s="66">
        <v>2020</v>
      </c>
    </row>
    <row r="105" spans="1:8" ht="18" hidden="1" x14ac:dyDescent="0.35">
      <c r="A105" s="9">
        <v>103</v>
      </c>
      <c r="B105" s="80" t="s">
        <v>16</v>
      </c>
      <c r="C105" s="63" t="s">
        <v>39</v>
      </c>
      <c r="D105" s="80" t="s">
        <v>28</v>
      </c>
      <c r="E105" s="76">
        <v>40</v>
      </c>
      <c r="F105" s="86">
        <v>80.400000000000006</v>
      </c>
      <c r="G105" s="77">
        <v>2010</v>
      </c>
    </row>
    <row r="106" spans="1:8" ht="18" hidden="1" x14ac:dyDescent="0.35">
      <c r="A106" s="9">
        <v>104</v>
      </c>
      <c r="B106" s="80" t="s">
        <v>16</v>
      </c>
      <c r="C106" s="63" t="s">
        <v>37</v>
      </c>
      <c r="D106" s="80" t="s">
        <v>27</v>
      </c>
      <c r="E106" s="75">
        <v>50</v>
      </c>
      <c r="F106" s="87">
        <v>99.7</v>
      </c>
      <c r="G106" s="66">
        <v>1995</v>
      </c>
    </row>
    <row r="107" spans="1:8" ht="18" hidden="1" x14ac:dyDescent="0.35">
      <c r="A107" s="9">
        <v>105</v>
      </c>
      <c r="B107" s="80" t="s">
        <v>274</v>
      </c>
      <c r="C107" s="80" t="s">
        <v>284</v>
      </c>
      <c r="D107" s="80" t="s">
        <v>275</v>
      </c>
      <c r="E107" s="75">
        <v>50</v>
      </c>
      <c r="F107" s="87">
        <v>99.7</v>
      </c>
      <c r="G107" s="66">
        <v>1994</v>
      </c>
    </row>
    <row r="108" spans="1:8" ht="18" hidden="1" x14ac:dyDescent="0.35">
      <c r="A108" s="9">
        <v>106</v>
      </c>
      <c r="B108" s="80" t="s">
        <v>16</v>
      </c>
      <c r="C108" s="80" t="s">
        <v>38</v>
      </c>
      <c r="D108" s="80" t="s">
        <v>27</v>
      </c>
      <c r="E108" s="75">
        <v>50</v>
      </c>
      <c r="F108" s="87">
        <v>99.5</v>
      </c>
      <c r="G108" s="66">
        <v>1991</v>
      </c>
    </row>
    <row r="109" spans="1:8" ht="18" hidden="1" x14ac:dyDescent="0.35">
      <c r="A109" s="9">
        <v>107</v>
      </c>
      <c r="B109" s="80" t="s">
        <v>14</v>
      </c>
      <c r="C109" s="80" t="s">
        <v>69</v>
      </c>
      <c r="D109" s="80" t="s">
        <v>70</v>
      </c>
      <c r="E109" s="75">
        <v>50</v>
      </c>
      <c r="F109" s="87">
        <v>99</v>
      </c>
      <c r="G109" s="66">
        <v>1983</v>
      </c>
    </row>
    <row r="110" spans="1:8" ht="18" hidden="1" x14ac:dyDescent="0.35">
      <c r="A110" s="9">
        <v>108</v>
      </c>
      <c r="B110" s="80" t="s">
        <v>246</v>
      </c>
      <c r="C110" s="80" t="s">
        <v>249</v>
      </c>
      <c r="D110" s="80" t="s">
        <v>247</v>
      </c>
      <c r="E110" s="75">
        <v>50</v>
      </c>
      <c r="F110" s="87">
        <v>94.245000000000005</v>
      </c>
      <c r="G110" s="66">
        <v>1884.9</v>
      </c>
    </row>
    <row r="111" spans="1:8" ht="19.149999999999999" hidden="1" customHeight="1" x14ac:dyDescent="0.35">
      <c r="A111" s="9">
        <v>109</v>
      </c>
      <c r="B111" s="80" t="s">
        <v>246</v>
      </c>
      <c r="C111" s="80" t="s">
        <v>250</v>
      </c>
      <c r="D111" s="80" t="s">
        <v>248</v>
      </c>
      <c r="E111" s="75">
        <v>40</v>
      </c>
      <c r="F111" s="87">
        <v>71.666666666666671</v>
      </c>
      <c r="G111" s="77">
        <v>1791.6666666666667</v>
      </c>
    </row>
    <row r="112" spans="1:8" ht="18" hidden="1" x14ac:dyDescent="0.35">
      <c r="A112" s="9">
        <v>110</v>
      </c>
      <c r="B112" s="80" t="s">
        <v>119</v>
      </c>
      <c r="C112" s="80" t="s">
        <v>122</v>
      </c>
      <c r="D112" s="80" t="s">
        <v>120</v>
      </c>
      <c r="E112" s="75">
        <v>30</v>
      </c>
      <c r="F112" s="87">
        <v>49.800000000000004</v>
      </c>
      <c r="G112" s="66">
        <v>1660</v>
      </c>
    </row>
    <row r="113" spans="1:7" ht="18" hidden="1" x14ac:dyDescent="0.35">
      <c r="A113" s="9">
        <v>111</v>
      </c>
      <c r="B113" s="80" t="s">
        <v>156</v>
      </c>
      <c r="C113" s="80" t="s">
        <v>164</v>
      </c>
      <c r="D113" s="80" t="s">
        <v>165</v>
      </c>
      <c r="E113" s="75">
        <v>45</v>
      </c>
      <c r="F113" s="87">
        <v>61.682000000000002</v>
      </c>
      <c r="G113" s="66">
        <v>1640</v>
      </c>
    </row>
    <row r="114" spans="1:7" ht="36" hidden="1" x14ac:dyDescent="0.35">
      <c r="A114" s="9">
        <v>112</v>
      </c>
      <c r="B114" s="80" t="s">
        <v>242</v>
      </c>
      <c r="C114" s="80" t="s">
        <v>245</v>
      </c>
      <c r="D114" s="80" t="s">
        <v>243</v>
      </c>
      <c r="E114" s="75">
        <v>50</v>
      </c>
      <c r="F114" s="87">
        <v>80</v>
      </c>
      <c r="G114" s="66">
        <v>1601</v>
      </c>
    </row>
    <row r="115" spans="1:7" ht="18" hidden="1" x14ac:dyDescent="0.35">
      <c r="A115" s="9">
        <v>113</v>
      </c>
      <c r="B115" s="80" t="s">
        <v>232</v>
      </c>
      <c r="C115" s="64" t="s">
        <v>240</v>
      </c>
      <c r="D115" s="64" t="s">
        <v>236</v>
      </c>
      <c r="E115" s="72">
        <v>60</v>
      </c>
      <c r="F115" s="87">
        <v>94.1</v>
      </c>
      <c r="G115" s="38">
        <v>1569</v>
      </c>
    </row>
    <row r="116" spans="1:7" ht="18" hidden="1" x14ac:dyDescent="0.35">
      <c r="A116" s="9">
        <v>114</v>
      </c>
      <c r="B116" s="107" t="s">
        <v>134</v>
      </c>
      <c r="C116" s="52" t="s">
        <v>140</v>
      </c>
      <c r="D116" s="52" t="s">
        <v>136</v>
      </c>
      <c r="E116" s="105">
        <v>40</v>
      </c>
      <c r="F116" s="103">
        <v>56.3</v>
      </c>
      <c r="G116" s="105">
        <v>1407.5</v>
      </c>
    </row>
    <row r="117" spans="1:7" ht="18" hidden="1" x14ac:dyDescent="0.35">
      <c r="A117" s="9">
        <v>115</v>
      </c>
      <c r="B117" s="107" t="s">
        <v>134</v>
      </c>
      <c r="C117" s="52" t="s">
        <v>175</v>
      </c>
      <c r="D117" s="52" t="s">
        <v>136</v>
      </c>
      <c r="E117" s="105">
        <v>40</v>
      </c>
      <c r="F117" s="103">
        <v>50.63</v>
      </c>
      <c r="G117" s="105">
        <v>1265.75</v>
      </c>
    </row>
    <row r="118" spans="1:7" ht="18" hidden="1" x14ac:dyDescent="0.35">
      <c r="A118" s="9">
        <v>116</v>
      </c>
      <c r="B118" s="80" t="s">
        <v>46</v>
      </c>
      <c r="C118" s="80" t="s">
        <v>48</v>
      </c>
      <c r="D118" s="80" t="s">
        <v>49</v>
      </c>
      <c r="E118" s="75">
        <v>35</v>
      </c>
      <c r="F118" s="86">
        <v>34</v>
      </c>
      <c r="G118" s="77">
        <v>974</v>
      </c>
    </row>
    <row r="119" spans="1:7" ht="18" hidden="1" x14ac:dyDescent="0.35">
      <c r="A119" s="9">
        <v>117</v>
      </c>
      <c r="B119" s="80" t="s">
        <v>46</v>
      </c>
      <c r="C119" s="80" t="s">
        <v>51</v>
      </c>
      <c r="D119" s="80" t="s">
        <v>47</v>
      </c>
      <c r="E119" s="75">
        <v>25</v>
      </c>
      <c r="F119" s="86">
        <v>19</v>
      </c>
      <c r="G119" s="77">
        <v>751</v>
      </c>
    </row>
    <row r="120" spans="1:7" ht="18" hidden="1" x14ac:dyDescent="0.35">
      <c r="A120" s="9">
        <v>118</v>
      </c>
      <c r="B120" s="80" t="s">
        <v>218</v>
      </c>
      <c r="C120" s="80" t="s">
        <v>224</v>
      </c>
      <c r="D120" s="80" t="s">
        <v>219</v>
      </c>
      <c r="E120" s="75" t="s">
        <v>225</v>
      </c>
      <c r="F120" s="87">
        <v>35.92</v>
      </c>
      <c r="G120" s="66">
        <v>748</v>
      </c>
    </row>
    <row r="121" spans="1:7" ht="18" hidden="1" x14ac:dyDescent="0.35">
      <c r="A121" s="9">
        <v>119</v>
      </c>
      <c r="B121" s="80" t="s">
        <v>218</v>
      </c>
      <c r="C121" s="80" t="s">
        <v>226</v>
      </c>
      <c r="D121" s="80" t="s">
        <v>219</v>
      </c>
      <c r="E121" s="75" t="s">
        <v>227</v>
      </c>
      <c r="F121" s="87">
        <v>35.65</v>
      </c>
      <c r="G121" s="66">
        <v>743</v>
      </c>
    </row>
    <row r="122" spans="1:7" ht="18" hidden="1" x14ac:dyDescent="0.35">
      <c r="A122" s="9">
        <v>120</v>
      </c>
      <c r="B122" s="80" t="s">
        <v>218</v>
      </c>
      <c r="C122" s="63" t="s">
        <v>228</v>
      </c>
      <c r="D122" s="63" t="s">
        <v>220</v>
      </c>
      <c r="E122" s="62">
        <v>66</v>
      </c>
      <c r="F122" s="87">
        <v>41.8</v>
      </c>
      <c r="G122" s="87">
        <v>634</v>
      </c>
    </row>
    <row r="123" spans="1:7" ht="18" hidden="1" x14ac:dyDescent="0.35">
      <c r="A123" s="9">
        <v>121</v>
      </c>
      <c r="B123" s="80" t="s">
        <v>218</v>
      </c>
      <c r="C123" s="63" t="s">
        <v>229</v>
      </c>
      <c r="D123" s="63" t="s">
        <v>220</v>
      </c>
      <c r="E123" s="62">
        <v>66</v>
      </c>
      <c r="F123" s="87">
        <v>39.200000000000003</v>
      </c>
      <c r="G123" s="87">
        <v>594</v>
      </c>
    </row>
    <row r="124" spans="1:7" ht="18" hidden="1" x14ac:dyDescent="0.35">
      <c r="A124" s="9">
        <v>122</v>
      </c>
      <c r="B124" s="80" t="s">
        <v>218</v>
      </c>
      <c r="C124" s="63" t="s">
        <v>230</v>
      </c>
      <c r="D124" s="63" t="s">
        <v>221</v>
      </c>
      <c r="E124" s="62">
        <v>30</v>
      </c>
      <c r="F124" s="87">
        <v>12.5</v>
      </c>
      <c r="G124" s="87">
        <v>375</v>
      </c>
    </row>
    <row r="125" spans="1:7" ht="18" hidden="1" x14ac:dyDescent="0.35">
      <c r="A125" s="9">
        <v>123</v>
      </c>
      <c r="B125" s="80" t="s">
        <v>218</v>
      </c>
      <c r="C125" s="63" t="s">
        <v>231</v>
      </c>
      <c r="D125" s="63" t="s">
        <v>221</v>
      </c>
      <c r="E125" s="62">
        <v>28</v>
      </c>
      <c r="F125" s="87">
        <v>12.5</v>
      </c>
      <c r="G125" s="87">
        <v>341.6</v>
      </c>
    </row>
    <row r="126" spans="1:7" ht="18" hidden="1" x14ac:dyDescent="0.35">
      <c r="A126" s="9">
        <v>124</v>
      </c>
      <c r="B126" s="80" t="s">
        <v>20</v>
      </c>
      <c r="C126" s="80" t="s">
        <v>143</v>
      </c>
      <c r="D126" s="81" t="s">
        <v>352</v>
      </c>
      <c r="E126" s="76">
        <v>50</v>
      </c>
      <c r="F126" s="86">
        <v>14.5</v>
      </c>
      <c r="G126" s="77">
        <v>293</v>
      </c>
    </row>
  </sheetData>
  <autoFilter ref="A2:G126">
    <sortState ref="A3:G52">
      <sortCondition descending="1" ref="G2:G126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12" sqref="A12:XFD12"/>
    </sheetView>
  </sheetViews>
  <sheetFormatPr defaultRowHeight="15" x14ac:dyDescent="0.25"/>
  <cols>
    <col min="1" max="1" width="8.85546875" style="30"/>
    <col min="2" max="2" width="21.7109375" customWidth="1"/>
    <col min="3" max="3" width="16.28515625" style="8" customWidth="1"/>
  </cols>
  <sheetData>
    <row r="1" spans="1:7" s="30" customFormat="1" ht="18.75" x14ac:dyDescent="0.3">
      <c r="A1" s="26" t="s">
        <v>148</v>
      </c>
      <c r="B1" s="26"/>
      <c r="C1" s="27"/>
      <c r="D1" s="26"/>
      <c r="E1" s="26"/>
      <c r="F1" s="26"/>
      <c r="G1" s="26"/>
    </row>
    <row r="2" spans="1:7" s="30" customFormat="1" ht="18" x14ac:dyDescent="0.35">
      <c r="B2" s="26"/>
      <c r="C2" s="27"/>
      <c r="D2" s="28"/>
    </row>
    <row r="3" spans="1:7" s="30" customFormat="1" ht="18.75" x14ac:dyDescent="0.3">
      <c r="A3" s="9" t="s">
        <v>23</v>
      </c>
      <c r="B3" s="23" t="s">
        <v>22</v>
      </c>
      <c r="C3" s="9" t="s">
        <v>80</v>
      </c>
      <c r="D3" s="28"/>
    </row>
    <row r="4" spans="1:7" ht="18.75" x14ac:dyDescent="0.3">
      <c r="A4" s="9">
        <v>1</v>
      </c>
      <c r="B4" s="39" t="s">
        <v>13</v>
      </c>
      <c r="C4" s="126">
        <v>25363.5</v>
      </c>
    </row>
    <row r="5" spans="1:7" ht="18.75" x14ac:dyDescent="0.3">
      <c r="A5" s="9">
        <v>2</v>
      </c>
      <c r="B5" s="39" t="s">
        <v>18</v>
      </c>
      <c r="C5" s="126">
        <v>15492.1</v>
      </c>
    </row>
    <row r="6" spans="1:7" ht="18.75" x14ac:dyDescent="0.3">
      <c r="A6" s="9">
        <v>3</v>
      </c>
      <c r="B6" s="39" t="s">
        <v>21</v>
      </c>
      <c r="C6" s="126">
        <v>15460.6</v>
      </c>
    </row>
    <row r="7" spans="1:7" ht="18.75" x14ac:dyDescent="0.3">
      <c r="A7" s="9">
        <v>4</v>
      </c>
      <c r="B7" s="39" t="s">
        <v>20</v>
      </c>
      <c r="C7" s="126">
        <v>14428.3</v>
      </c>
    </row>
    <row r="8" spans="1:7" ht="18.75" x14ac:dyDescent="0.3">
      <c r="A8" s="9">
        <v>5</v>
      </c>
      <c r="B8" s="39" t="s">
        <v>17</v>
      </c>
      <c r="C8" s="126">
        <v>12777</v>
      </c>
    </row>
    <row r="9" spans="1:7" ht="18.75" x14ac:dyDescent="0.3">
      <c r="A9" s="9">
        <v>6</v>
      </c>
      <c r="B9" s="39" t="s">
        <v>19</v>
      </c>
      <c r="C9" s="126">
        <v>9472.9</v>
      </c>
    </row>
    <row r="10" spans="1:7" ht="18.75" x14ac:dyDescent="0.3">
      <c r="A10" s="9">
        <v>7</v>
      </c>
      <c r="B10" s="39" t="s">
        <v>12</v>
      </c>
      <c r="C10" s="126">
        <v>9053.7999999999993</v>
      </c>
    </row>
    <row r="11" spans="1:7" ht="18.75" x14ac:dyDescent="0.3">
      <c r="A11" s="9">
        <v>8</v>
      </c>
      <c r="B11" s="39" t="s">
        <v>15</v>
      </c>
      <c r="C11" s="126">
        <v>8967.1</v>
      </c>
    </row>
    <row r="12" spans="1:7" ht="18.75" x14ac:dyDescent="0.3">
      <c r="A12" s="9">
        <v>9</v>
      </c>
      <c r="B12" s="39" t="s">
        <v>11</v>
      </c>
      <c r="C12" s="126">
        <v>7056</v>
      </c>
    </row>
    <row r="13" spans="1:7" ht="18.75" x14ac:dyDescent="0.3">
      <c r="A13" s="9">
        <v>10</v>
      </c>
      <c r="B13" s="39" t="s">
        <v>54</v>
      </c>
      <c r="C13" s="126">
        <v>6996</v>
      </c>
    </row>
    <row r="14" spans="1:7" ht="18.75" x14ac:dyDescent="0.3">
      <c r="A14" s="23">
        <v>11</v>
      </c>
      <c r="B14" s="39" t="s">
        <v>207</v>
      </c>
      <c r="C14" s="126">
        <v>6162.7</v>
      </c>
    </row>
    <row r="15" spans="1:7" ht="14.45" x14ac:dyDescent="0.3">
      <c r="A15" s="8"/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Хабирова Светлана Дамировна</cp:lastModifiedBy>
  <cp:lastPrinted>2020-05-15T12:01:41Z</cp:lastPrinted>
  <dcterms:created xsi:type="dcterms:W3CDTF">2017-07-08T04:56:47Z</dcterms:created>
  <dcterms:modified xsi:type="dcterms:W3CDTF">2020-06-16T06:59:45Z</dcterms:modified>
</cp:coreProperties>
</file>